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930" windowHeight="10610" firstSheet="4" activeTab="9"/>
  </bookViews>
  <sheets>
    <sheet name="版本记录" sheetId="1" r:id="rId1"/>
    <sheet name="自研业务系统风险分析" sheetId="7" r:id="rId2"/>
    <sheet name="通信系统风险分析" sheetId="5" r:id="rId3"/>
    <sheet name="供电系统风险分析" sheetId="9" r:id="rId4"/>
    <sheet name="空调系统风险分析" sheetId="10" r:id="rId5"/>
    <sheet name="消防系统风险分析" sheetId="12" r:id="rId6"/>
    <sheet name="视频监控系统风险分析" sheetId="13" r:id="rId7"/>
    <sheet name="门禁系统风险分析" sheetId="14" r:id="rId8"/>
    <sheet name="人力资源风险分析" sheetId="16" r:id="rId9"/>
    <sheet name="赋值依据" sheetId="4" r:id="rId10"/>
  </sheets>
  <calcPr calcId="144525" concurrentCalc="0"/>
</workbook>
</file>

<file path=xl/sharedStrings.xml><?xml version="1.0" encoding="utf-8"?>
<sst xmlns="http://schemas.openxmlformats.org/spreadsheetml/2006/main" count="256" uniqueCount="137">
  <si>
    <t>修订记录</t>
  </si>
  <si>
    <t>版本号</t>
  </si>
  <si>
    <t>作者</t>
  </si>
  <si>
    <t>变更说明</t>
  </si>
  <si>
    <t>文档审核审批记录</t>
  </si>
  <si>
    <t>审核</t>
  </si>
  <si>
    <t>审核日期</t>
  </si>
  <si>
    <t>审批</t>
  </si>
  <si>
    <t>审批日期</t>
  </si>
  <si>
    <t>连续性风险分析</t>
  </si>
  <si>
    <t>自研业务系统风险</t>
  </si>
  <si>
    <t>序号</t>
  </si>
  <si>
    <t>风险场景</t>
  </si>
  <si>
    <t>可能性(P)</t>
  </si>
  <si>
    <t>影响程度(I)</t>
  </si>
  <si>
    <t>风险级别(R)</t>
  </si>
  <si>
    <t>现有控制措施</t>
  </si>
  <si>
    <t>火灾</t>
  </si>
  <si>
    <t>有相关消防安全管理要求，配有消防设施；
制定消防预案，定期演练</t>
  </si>
  <si>
    <t>自然灾害</t>
  </si>
  <si>
    <t>供电中断导致系统不可用</t>
  </si>
  <si>
    <t>双路电，且有发电机租赁协议
配置UPS供电</t>
  </si>
  <si>
    <t>网络中断导致系统不可用</t>
  </si>
  <si>
    <t>不同服务供应商线路互备；</t>
  </si>
  <si>
    <t>服务器硬件故障导致系统不可用</t>
  </si>
  <si>
    <t>有主备服务器，建立备品备件库</t>
  </si>
  <si>
    <t>操作系统故障导致系统不可用</t>
  </si>
  <si>
    <t>制作镜像文件，系统数据及时备份且备份数据的有效性定期验证</t>
  </si>
  <si>
    <t>应用系统故障导致系统不可用</t>
  </si>
  <si>
    <t>有备份服务器，数据及时备份且备份数据的有效性定期验证</t>
  </si>
  <si>
    <t>内部人员错误操作导致系统不可用</t>
  </si>
  <si>
    <t>有《访问控制管理程序》、《信息系统获取、开发与维护管理程序》、《变更管理程序》制度要求对权限进行管理；
不定期进行安全意识培训；</t>
  </si>
  <si>
    <t>服务器遇到病毒或网络攻击导致系统不可用</t>
  </si>
  <si>
    <t>加强网络攻击的防护措施，定期巡检</t>
  </si>
  <si>
    <t>数据库故障导致系统不可用</t>
  </si>
  <si>
    <t>— 专人每日进行巡检，关注数据库各项指标的变化
— 建立自研系统故障应急响应机制，并定期组织演练
— 双机主从热备模式和每日冷备</t>
  </si>
  <si>
    <t>通信系统风险</t>
  </si>
  <si>
    <t>供电中断导致通信系统不可用</t>
  </si>
  <si>
    <t>网络攻击导致通信系统不可用</t>
  </si>
  <si>
    <t>供应商服务中断导致通信系统不可用</t>
  </si>
  <si>
    <t>网络设备硬件严重故障导致通信系统不可用</t>
  </si>
  <si>
    <t>网络设备巡检；
双机热备；
有备品备件</t>
  </si>
  <si>
    <t>不定期进行安全意识培训；
有配置备份</t>
  </si>
  <si>
    <t>信息科技连续性风险分析</t>
  </si>
  <si>
    <t>供电系统风险</t>
  </si>
  <si>
    <t>电器元件故障导致供电中断</t>
  </si>
  <si>
    <t>定期电力巡查；
有备品备件；
双路市电，且有发电机租赁协议；
配有UPS供电</t>
  </si>
  <si>
    <t>电力高低压变配电系统一路故障（高低压进/出线柜、变压柜），可能造成机房所有依赖供电服务的活动全部中断，但市政供电正常、其他供配电设备设施正常。</t>
  </si>
  <si>
    <r>
      <rPr>
        <sz val="10"/>
        <rFont val="微软雅黑"/>
        <charset val="134"/>
      </rPr>
      <t xml:space="preserve">日常对供配电设备设施进行例行巡检及维护
</t>
    </r>
    <r>
      <rPr>
        <sz val="10"/>
        <color rgb="FFFF0000"/>
        <rFont val="微软雅黑"/>
        <charset val="134"/>
      </rPr>
      <t>使用动环监控系统对变配电设备设施运行状态进行实时监控
单路高低压变配电系统可负载全部机楼用电负荷</t>
    </r>
  </si>
  <si>
    <t>电力高低压变配电系统两路同时故障（高压进/出线柜、变压柜），可能造成机房所有依赖供电服务的活动全部中断，但市政供电正常、其他供配电设备设施正常。</t>
  </si>
  <si>
    <r>
      <rPr>
        <sz val="10"/>
        <rFont val="微软雅黑"/>
        <charset val="134"/>
      </rPr>
      <t xml:space="preserve">日常对供配电设备设施进行例行巡检及维护
</t>
    </r>
    <r>
      <rPr>
        <sz val="10"/>
        <color rgb="FFFF0000"/>
        <rFont val="微软雅黑"/>
        <charset val="134"/>
      </rPr>
      <t>使用动环监控系统对变配电设备设施运行状态进行实时监控</t>
    </r>
    <r>
      <rPr>
        <sz val="10"/>
        <rFont val="微软雅黑"/>
        <charset val="134"/>
      </rPr>
      <t xml:space="preserve">
定期对柴油发电机进行空载/带载测试
定义柴油发电机储油罐油量预警阀值，日常观察所有柴油发电机储油罐油量情况，及时补充储油。</t>
    </r>
  </si>
  <si>
    <t>列头柜出线一路故障，影响单个机架甚至单列服务器的正常供电，造成客户部分业务中断，但列头柜进线供电正常。</t>
  </si>
  <si>
    <r>
      <rPr>
        <sz val="10"/>
        <rFont val="微软雅黑"/>
        <charset val="134"/>
      </rPr>
      <t xml:space="preserve">日常对列头柜进行例行巡检及维护
</t>
    </r>
    <r>
      <rPr>
        <sz val="10"/>
        <color rgb="FFFF0000"/>
        <rFont val="微软雅黑"/>
        <charset val="134"/>
      </rPr>
      <t>使用动环监控系统对列头柜运行状态进行实时监控</t>
    </r>
    <r>
      <rPr>
        <sz val="10"/>
        <rFont val="微软雅黑"/>
        <charset val="134"/>
      </rPr>
      <t xml:space="preserve">
单路出线可负载其对应机架全部用电负荷</t>
    </r>
  </si>
  <si>
    <t>列头柜出线双路全部故障，影响单个机架甚至单列服务器的正常供电，造成客户部分业务中断，但列头柜进线供电正常。</t>
  </si>
  <si>
    <r>
      <rPr>
        <sz val="10"/>
        <rFont val="微软雅黑"/>
        <charset val="134"/>
      </rPr>
      <t xml:space="preserve">日常对列头柜进行例行巡检及维护
</t>
    </r>
    <r>
      <rPr>
        <sz val="10"/>
        <color rgb="FFFF0000"/>
        <rFont val="微软雅黑"/>
        <charset val="134"/>
      </rPr>
      <t>使用动环监控系统对列头柜运行状态进行实时监控</t>
    </r>
  </si>
  <si>
    <t>电线老化导致供电中断</t>
  </si>
  <si>
    <t>电力维护人员误操作</t>
  </si>
  <si>
    <t>加强人员的授权管控及操作培训；
有电力维护前通知各部门做好准备</t>
  </si>
  <si>
    <t>UPS故障导致供电中断</t>
  </si>
  <si>
    <t>定期维护，并进行放电测试；加强人员操作培训</t>
  </si>
  <si>
    <t>一路UPS意外故障停止服务，造成该UPS接入机楼部分业务中断，但市政供电正常、其他供配电设备设施正常。</t>
  </si>
  <si>
    <t>— 日常对供配电设备设施进行例行巡检及维护
— 使用动环监控系统对UPS运行状态进行实时监控
— 定期对UPS进行充放电测试
— 单路UPS可负载其对应机架全部用电负荷</t>
  </si>
  <si>
    <t>一组UPS意外故障全部停止服务，造成该UPS接入机楼部分业务中断，但市政供电正常、其他供配电设备设施正常。</t>
  </si>
  <si>
    <t>— 日常对供配电设备设施进行例行巡检及维护
— 使用动环监控系统对UPS运行状态进行实时监控
— 定期对UPS进行充放电测试</t>
  </si>
  <si>
    <t>供电服务商意外故障导致两路市政供电服务中断，机房所有依赖电力服务的活动全部中断，但其他供配电设备设施正常。</t>
  </si>
  <si>
    <t>日常对供配电设备设施进行例行巡检及维护
定期对柴油发电机进行空载/带载测试
定期对UPS进行充放电测试
定义柴油发电机储油罐油量预警阀值，日常观察所有柴油发电机储油罐油量情况，及时补充储油。</t>
  </si>
  <si>
    <t>供电服务商意外故障导致一路市政供电意外故障，可能造成机房所有依赖供电服务的活动全部中断，但另一路市政供电正常、其他供配电设备设施正常。</t>
  </si>
  <si>
    <t>市电中断时，一台柴油发电机组故障不能启动供电，造成机楼部分业务中断，但其他台柴油发电机可正常启动供电、其他供配电设备设施正常。</t>
  </si>
  <si>
    <t>日常对供配电设备设施进行例行巡检及维护
定期对柴油发电机进行空载/带载测试
确保移动柴油发电机车100%储油量</t>
  </si>
  <si>
    <t>火灾导致供电中断</t>
  </si>
  <si>
    <t>自然灾害导致供电中断</t>
  </si>
  <si>
    <t>空调系统风险</t>
  </si>
  <si>
    <t>核心机房精密空调硬件故障导致空调不可用</t>
  </si>
  <si>
    <t>有维保供应商，日常定期巡查</t>
  </si>
  <si>
    <t>职场空调硬件故障导致空调不可用</t>
  </si>
  <si>
    <t>日常定期巡查</t>
  </si>
  <si>
    <t>核心机房精密空调系统故障导致空调不可用</t>
  </si>
  <si>
    <t>职场空调系统故障导致空调不可用</t>
  </si>
  <si>
    <t>供电中断导致空调不可用</t>
  </si>
  <si>
    <t>市政供水中断，可能导致中央空调主机无法正常供冷，有可能导致IDC机房客户服务器过热停机，但空调系统其它设备设施正常。</t>
  </si>
  <si>
    <t>— 与市政供水部门保持联络沟通
— 值班人员定期对地下水池、水塔、水泵等设备设施进行巡检
— 使用动环监控系统对空调系统、水系统的运行状态进行监控</t>
  </si>
  <si>
    <t>中央空调系统管路故障，导致机房温度升高，有可能导致IDC机房客户服务器过热停机，但市政供水正常、空调系统其它设备设施正常。</t>
  </si>
  <si>
    <t>— 使用动环监控系统对中央空调系统管路运行状态进行监控
— 动力维护人员定时巡检</t>
  </si>
  <si>
    <t>中央空调补水系统故障，导致中央空调主机无法正常供冷，有可能导致IDC机房客户服务器过热停机，但市政供水正常、空调系统其它设备设施正常。</t>
  </si>
  <si>
    <t>— 使用动环监控系统对中央空调补水系统运行状态进行监控
— 值班人员定时对值班室控制柜进行巡检
— 动力维护人员定时巡检</t>
  </si>
  <si>
    <t>消防系统风险</t>
  </si>
  <si>
    <t>消防设施故障（灭火器过期、水压不足、蓄水池无水、喷洒水未到末端等）</t>
  </si>
  <si>
    <t>消防出具的验收报告；日常巡检，隐患及时排查；
制定消防预案，定期消防演练；
消防设施定期检测</t>
  </si>
  <si>
    <t>自然灾害导致消防系统不可用</t>
  </si>
  <si>
    <t>视频监控系统风险</t>
  </si>
  <si>
    <t>视频监控系统服务器硬件故障导致系统不可用</t>
  </si>
  <si>
    <t>存储的备品备件；
存储硬盘的raid的规划</t>
  </si>
  <si>
    <t>摄像头硬件故障导致系统不可用</t>
  </si>
  <si>
    <t>日常巡检；
供应商维保；
备品备件</t>
  </si>
  <si>
    <t>视频监控系统软件故障导致系统不可用</t>
  </si>
  <si>
    <t>日常巡检；
供应商维保；
系统的镜像及配置备份</t>
  </si>
  <si>
    <t>网络通信中断导致系统不可用</t>
  </si>
  <si>
    <t>门禁系统风险</t>
  </si>
  <si>
    <t>门禁监控系统服务器硬件故障导致系统不可用</t>
  </si>
  <si>
    <t>有服务器备品备件</t>
  </si>
  <si>
    <t>门体本身故障</t>
  </si>
  <si>
    <t>定期对门禁系统和硬件进行巡检，制定应急预案</t>
  </si>
  <si>
    <t>门禁控制器故障</t>
  </si>
  <si>
    <t>定期对门禁系统和硬件进行巡检，制定应急预案 有备品备件</t>
  </si>
  <si>
    <t>门禁读头和按钮故障</t>
  </si>
  <si>
    <t>定期对门禁系统和硬件进行巡检，制定应急预案   有备品备件</t>
  </si>
  <si>
    <t>门禁系统软件故障导致系统不可用</t>
  </si>
  <si>
    <t>日常巡检；
供应商维保</t>
  </si>
  <si>
    <t>人力资源风险</t>
  </si>
  <si>
    <t>员工罢工、集体辞职</t>
  </si>
  <si>
    <t>编制有人员罢工应急预案；
其他基地作为人员备份基地，发生罢工和集团辞职时提供人员支持；
舆情处理</t>
  </si>
  <si>
    <t>突发疫情</t>
  </si>
  <si>
    <t>食物供给；
员工补贴；
人员隔离</t>
  </si>
  <si>
    <t>可能性赋值</t>
  </si>
  <si>
    <t>等级</t>
  </si>
  <si>
    <t>标识</t>
  </si>
  <si>
    <t>定义</t>
  </si>
  <si>
    <t>很高</t>
  </si>
  <si>
    <t>出现的频率很高（在过去一个季度中发生过一次，在过去一年中发生过2次及以上）；或在大多数情况下几乎不可避免；或可以证实经常发生过。</t>
  </si>
  <si>
    <t>高</t>
  </si>
  <si>
    <t>出现的频率较高（过去半年以内发生过一次）；或在大多数情况下很有可能会发生；或可以证实多次发生过。</t>
  </si>
  <si>
    <t>中</t>
  </si>
  <si>
    <t>出现的频率中等（过去一年内发生过或已证实发生过）；或在某种情况下可能会发生；或被证实曾经发生过。</t>
  </si>
  <si>
    <t>低</t>
  </si>
  <si>
    <t>出现的频率较小；理论上存在发生可能性，但尚未被证实。</t>
  </si>
  <si>
    <t>很低</t>
  </si>
  <si>
    <t>猜测有可能会发生，但尚未发生过。</t>
  </si>
  <si>
    <t>影响程度赋值</t>
  </si>
  <si>
    <t>如果被威胁利用，将对资产造成完全损害。</t>
  </si>
  <si>
    <t>如果被威胁利用，将对资产造成重大损害。</t>
  </si>
  <si>
    <t>中等</t>
  </si>
  <si>
    <t>如果被威胁利用，将对资产造成一般损害 。</t>
  </si>
  <si>
    <t>如果被威胁利用，将对资产造成较小损害。</t>
  </si>
  <si>
    <t>如果被威胁利用，将对资产造成的损害可以忽略。</t>
  </si>
  <si>
    <t>风险值大于10的风险项为高级风险</t>
  </si>
  <si>
    <t>风险值大于5小于等于10的风险项为中级风险</t>
  </si>
  <si>
    <t>风险值小于等于5的风险项为低级风险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</si>
</sst>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41">
    <font>
      <sz val="11"/>
      <color theme="1"/>
      <name val="宋体"/>
      <charset val="134"/>
      <scheme val="minor"/>
    </font>
    <font>
      <sz val="12"/>
      <color theme="1"/>
      <name val="微软雅黑"/>
      <charset val="134"/>
    </font>
    <font>
      <b/>
      <sz val="12"/>
      <name val="微软雅黑"/>
      <charset val="134"/>
    </font>
    <font>
      <b/>
      <sz val="12"/>
      <color indexed="8"/>
      <name val="宋体"/>
      <charset val="134"/>
      <scheme val="minor"/>
    </font>
    <font>
      <sz val="12"/>
      <color indexed="8"/>
      <name val="宋体"/>
      <charset val="134"/>
      <scheme val="minor"/>
    </font>
    <font>
      <sz val="12"/>
      <color rgb="FF000000"/>
      <name val="宋体"/>
      <charset val="134"/>
    </font>
    <font>
      <sz val="12"/>
      <color indexed="8"/>
      <name val="宋体"/>
      <charset val="134"/>
    </font>
    <font>
      <sz val="12"/>
      <color theme="1"/>
      <name val="宋体"/>
      <charset val="134"/>
      <scheme val="minor"/>
    </font>
    <font>
      <sz val="12"/>
      <color indexed="8"/>
      <name val="Abadi MT Condensed Extra Bold"/>
      <charset val="134"/>
    </font>
    <font>
      <b/>
      <sz val="12"/>
      <color theme="1"/>
      <name val="微软雅黑"/>
      <charset val="134"/>
    </font>
    <font>
      <b/>
      <sz val="11"/>
      <name val="微软雅黑"/>
      <charset val="134"/>
    </font>
    <font>
      <sz val="10"/>
      <name val="微软雅黑"/>
      <charset val="134"/>
    </font>
    <font>
      <sz val="10"/>
      <color theme="1"/>
      <name val="微软雅黑"/>
      <charset val="134"/>
    </font>
    <font>
      <sz val="10"/>
      <color theme="1"/>
      <name val="宋体"/>
      <charset val="134"/>
      <scheme val="minor"/>
    </font>
    <font>
      <b/>
      <sz val="10"/>
      <color theme="1"/>
      <name val="微软雅黑"/>
      <charset val="134"/>
    </font>
    <font>
      <b/>
      <sz val="10"/>
      <name val="微软雅黑"/>
      <charset val="134"/>
    </font>
    <font>
      <sz val="11"/>
      <name val="微软雅黑"/>
      <charset val="134"/>
    </font>
    <font>
      <sz val="10"/>
      <color rgb="FFFF0000"/>
      <name val="微软雅黑"/>
      <charset val="134"/>
    </font>
    <font>
      <b/>
      <sz val="11"/>
      <color theme="1"/>
      <name val="微软雅黑"/>
      <charset val="134"/>
    </font>
    <font>
      <sz val="11"/>
      <color theme="1"/>
      <name val="微软雅黑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2"/>
      <name val="宋体"/>
      <charset val="134"/>
    </font>
    <font>
      <sz val="11"/>
      <color theme="1"/>
      <name val="宋体"/>
      <charset val="134"/>
      <scheme val="minor"/>
    </font>
  </fonts>
  <fills count="36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3" tint="0.799798577837458"/>
        <bgColor indexed="64"/>
      </patternFill>
    </fill>
    <fill>
      <patternFill patternType="solid">
        <fgColor theme="0" tint="-0.1498153630176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3">
    <xf numFmtId="0" fontId="0" fillId="0" borderId="0"/>
    <xf numFmtId="42" fontId="0" fillId="0" borderId="0" applyFont="0" applyFill="0" applyBorder="0" applyAlignment="0" applyProtection="0">
      <alignment vertical="center"/>
    </xf>
    <xf numFmtId="0" fontId="20" fillId="5" borderId="0" applyNumberFormat="0" applyBorder="0" applyAlignment="0" applyProtection="0">
      <alignment vertical="center"/>
    </xf>
    <xf numFmtId="0" fontId="21" fillId="6" borderId="10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7" borderId="0" applyNumberFormat="0" applyBorder="0" applyAlignment="0" applyProtection="0">
      <alignment vertical="center"/>
    </xf>
    <xf numFmtId="0" fontId="22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0" fillId="10" borderId="11" applyNumberFormat="0" applyFont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12" applyNumberFormat="0" applyFill="0" applyAlignment="0" applyProtection="0">
      <alignment vertical="center"/>
    </xf>
    <xf numFmtId="0" fontId="31" fillId="0" borderId="12" applyNumberFormat="0" applyFill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6" fillId="0" borderId="13" applyNumberFormat="0" applyFill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32" fillId="14" borderId="14" applyNumberFormat="0" applyAlignment="0" applyProtection="0">
      <alignment vertical="center"/>
    </xf>
    <xf numFmtId="0" fontId="33" fillId="14" borderId="10" applyNumberFormat="0" applyAlignment="0" applyProtection="0">
      <alignment vertical="center"/>
    </xf>
    <xf numFmtId="0" fontId="34" fillId="15" borderId="15" applyNumberFormat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35" fillId="0" borderId="16" applyNumberFormat="0" applyFill="0" applyAlignment="0" applyProtection="0">
      <alignment vertical="center"/>
    </xf>
    <xf numFmtId="0" fontId="36" fillId="0" borderId="17" applyNumberFormat="0" applyFill="0" applyAlignment="0" applyProtection="0">
      <alignment vertical="center"/>
    </xf>
    <xf numFmtId="0" fontId="37" fillId="18" borderId="0" applyNumberFormat="0" applyBorder="0" applyAlignment="0" applyProtection="0">
      <alignment vertical="center"/>
    </xf>
    <xf numFmtId="0" fontId="38" fillId="19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39" fillId="0" borderId="0">
      <alignment horizontal="justify" vertical="justify" textRotation="127" wrapText="1"/>
      <protection hidden="1"/>
    </xf>
    <xf numFmtId="0" fontId="20" fillId="31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40" fillId="0" borderId="0">
      <alignment vertical="center"/>
    </xf>
    <xf numFmtId="0" fontId="40" fillId="0" borderId="0">
      <alignment vertical="center"/>
    </xf>
    <xf numFmtId="0" fontId="39" fillId="0" borderId="0">
      <alignment vertical="center"/>
    </xf>
  </cellStyleXfs>
  <cellXfs count="56">
    <xf numFmtId="0" fontId="0" fillId="0" borderId="0" xfId="0"/>
    <xf numFmtId="0" fontId="1" fillId="0" borderId="0" xfId="50" applyFont="1" applyAlignment="1"/>
    <xf numFmtId="0" fontId="2" fillId="0" borderId="1" xfId="0" applyFont="1" applyBorder="1" applyAlignment="1">
      <alignment horizontal="center" vertical="center"/>
    </xf>
    <xf numFmtId="0" fontId="3" fillId="2" borderId="2" xfId="52" applyFont="1" applyFill="1" applyBorder="1" applyAlignment="1">
      <alignment horizontal="center" vertical="center" wrapText="1"/>
    </xf>
    <xf numFmtId="0" fontId="3" fillId="2" borderId="3" xfId="52" applyFont="1" applyFill="1" applyBorder="1" applyAlignment="1">
      <alignment horizontal="center" vertical="center" wrapText="1"/>
    </xf>
    <xf numFmtId="0" fontId="3" fillId="2" borderId="4" xfId="52" applyFont="1" applyFill="1" applyBorder="1" applyAlignment="1">
      <alignment horizontal="center" vertical="center" wrapText="1"/>
    </xf>
    <xf numFmtId="0" fontId="4" fillId="0" borderId="5" xfId="52" applyFont="1" applyBorder="1" applyAlignment="1">
      <alignment horizontal="center" vertical="center" wrapText="1"/>
    </xf>
    <xf numFmtId="0" fontId="5" fillId="0" borderId="6" xfId="0" applyFont="1" applyFill="1" applyBorder="1" applyAlignment="1">
      <alignment horizontal="justify" vertical="center" wrapText="1"/>
    </xf>
    <xf numFmtId="0" fontId="6" fillId="0" borderId="6" xfId="0" applyFont="1" applyFill="1" applyBorder="1" applyAlignment="1">
      <alignment horizontal="justify" vertical="center" wrapText="1"/>
    </xf>
    <xf numFmtId="0" fontId="4" fillId="0" borderId="5" xfId="52" applyFont="1" applyBorder="1" applyAlignment="1">
      <alignment vertical="center" wrapText="1"/>
    </xf>
    <xf numFmtId="0" fontId="7" fillId="0" borderId="0" xfId="0" applyFont="1"/>
    <xf numFmtId="0" fontId="8" fillId="0" borderId="0" xfId="52" applyFont="1" applyFill="1" applyBorder="1" applyAlignment="1">
      <alignment horizontal="center" vertical="center" wrapText="1"/>
    </xf>
    <xf numFmtId="0" fontId="9" fillId="0" borderId="0" xfId="50" applyFont="1" applyAlignment="1">
      <alignment horizontal="center" vertical="center"/>
    </xf>
    <xf numFmtId="0" fontId="9" fillId="0" borderId="0" xfId="50" applyFont="1" applyBorder="1" applyAlignment="1">
      <alignment horizontal="center" vertical="center"/>
    </xf>
    <xf numFmtId="0" fontId="1" fillId="0" borderId="0" xfId="50" applyFont="1" applyBorder="1" applyAlignment="1">
      <alignment horizontal="center" vertical="center"/>
    </xf>
    <xf numFmtId="0" fontId="9" fillId="3" borderId="7" xfId="50" applyFont="1" applyFill="1" applyBorder="1" applyAlignment="1">
      <alignment horizontal="center" vertical="center"/>
    </xf>
    <xf numFmtId="0" fontId="9" fillId="3" borderId="0" xfId="50" applyFont="1" applyFill="1" applyAlignment="1">
      <alignment horizontal="center" vertical="center"/>
    </xf>
    <xf numFmtId="0" fontId="10" fillId="3" borderId="8" xfId="0" applyFont="1" applyFill="1" applyBorder="1" applyAlignment="1">
      <alignment vertical="center" wrapText="1"/>
    </xf>
    <xf numFmtId="0" fontId="11" fillId="0" borderId="9" xfId="0" applyFont="1" applyBorder="1" applyAlignment="1">
      <alignment horizontal="center" vertical="center"/>
    </xf>
    <xf numFmtId="0" fontId="11" fillId="0" borderId="9" xfId="0" applyFont="1" applyBorder="1" applyAlignment="1">
      <alignment horizontal="left" vertical="center"/>
    </xf>
    <xf numFmtId="0" fontId="11" fillId="0" borderId="9" xfId="0" applyFont="1" applyBorder="1" applyAlignment="1">
      <alignment horizontal="left" wrapText="1"/>
    </xf>
    <xf numFmtId="0" fontId="12" fillId="0" borderId="9" xfId="0" applyFont="1" applyBorder="1" applyAlignment="1">
      <alignment vertical="center" wrapText="1"/>
    </xf>
    <xf numFmtId="0" fontId="13" fillId="0" borderId="0" xfId="0" applyFont="1"/>
    <xf numFmtId="0" fontId="14" fillId="0" borderId="0" xfId="50" applyFont="1" applyAlignment="1">
      <alignment horizontal="center" vertical="center"/>
    </xf>
    <xf numFmtId="0" fontId="14" fillId="0" borderId="0" xfId="50" applyFont="1" applyBorder="1" applyAlignment="1">
      <alignment horizontal="center" vertical="center"/>
    </xf>
    <xf numFmtId="0" fontId="12" fillId="0" borderId="0" xfId="50" applyFont="1" applyBorder="1" applyAlignment="1">
      <alignment horizontal="center" vertical="center"/>
    </xf>
    <xf numFmtId="0" fontId="14" fillId="3" borderId="7" xfId="50" applyFont="1" applyFill="1" applyBorder="1" applyAlignment="1">
      <alignment horizontal="center" vertical="center"/>
    </xf>
    <xf numFmtId="0" fontId="14" fillId="3" borderId="0" xfId="50" applyFont="1" applyFill="1" applyAlignment="1">
      <alignment horizontal="center" vertical="center"/>
    </xf>
    <xf numFmtId="0" fontId="15" fillId="3" borderId="8" xfId="0" applyFont="1" applyFill="1" applyBorder="1" applyAlignment="1">
      <alignment horizontal="center" vertical="center" wrapText="1"/>
    </xf>
    <xf numFmtId="0" fontId="11" fillId="0" borderId="9" xfId="0" applyFont="1" applyBorder="1" applyAlignment="1">
      <alignment horizontal="left" vertical="center" wrapText="1"/>
    </xf>
    <xf numFmtId="0" fontId="12" fillId="0" borderId="9" xfId="0" applyFont="1" applyBorder="1" applyAlignment="1">
      <alignment wrapText="1"/>
    </xf>
    <xf numFmtId="0" fontId="11" fillId="0" borderId="9" xfId="0" applyFont="1" applyBorder="1" applyAlignment="1">
      <alignment horizontal="center"/>
    </xf>
    <xf numFmtId="0" fontId="13" fillId="0" borderId="9" xfId="0" applyFont="1" applyBorder="1"/>
    <xf numFmtId="0" fontId="11" fillId="0" borderId="9" xfId="0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wrapText="1"/>
    </xf>
    <xf numFmtId="0" fontId="11" fillId="0" borderId="8" xfId="0" applyFont="1" applyFill="1" applyBorder="1" applyAlignment="1">
      <alignment horizontal="left" vertical="center" wrapText="1"/>
    </xf>
    <xf numFmtId="0" fontId="0" fillId="0" borderId="9" xfId="0" applyFont="1" applyBorder="1"/>
    <xf numFmtId="0" fontId="11" fillId="0" borderId="9" xfId="0" applyFont="1" applyBorder="1" applyAlignment="1">
      <alignment horizontal="left"/>
    </xf>
    <xf numFmtId="0" fontId="0" fillId="0" borderId="9" xfId="0" applyBorder="1"/>
    <xf numFmtId="0" fontId="12" fillId="0" borderId="9" xfId="0" applyFont="1" applyFill="1" applyBorder="1" applyAlignment="1">
      <alignment horizontal="left" vertical="center"/>
    </xf>
    <xf numFmtId="0" fontId="10" fillId="3" borderId="8" xfId="0" applyFont="1" applyFill="1" applyBorder="1" applyAlignment="1">
      <alignment horizontal="center" vertical="center" wrapText="1"/>
    </xf>
    <xf numFmtId="0" fontId="16" fillId="0" borderId="8" xfId="0" applyFont="1" applyFill="1" applyBorder="1" applyAlignment="1">
      <alignment horizontal="center" vertical="center" wrapText="1"/>
    </xf>
    <xf numFmtId="0" fontId="11" fillId="0" borderId="9" xfId="0" applyFont="1" applyBorder="1" applyAlignment="1">
      <alignment horizontal="center" vertical="center" wrapText="1"/>
    </xf>
    <xf numFmtId="0" fontId="17" fillId="0" borderId="9" xfId="0" applyFont="1" applyBorder="1" applyAlignment="1">
      <alignment horizontal="left" vertical="center" wrapText="1"/>
    </xf>
    <xf numFmtId="0" fontId="0" fillId="0" borderId="0" xfId="0" applyFill="1"/>
    <xf numFmtId="0" fontId="12" fillId="0" borderId="9" xfId="0" applyFont="1" applyBorder="1"/>
    <xf numFmtId="0" fontId="11" fillId="0" borderId="9" xfId="0" applyFont="1" applyFill="1" applyBorder="1" applyAlignment="1">
      <alignment horizontal="left" vertical="center" wrapText="1"/>
    </xf>
    <xf numFmtId="0" fontId="12" fillId="0" borderId="9" xfId="0" applyFont="1" applyBorder="1" applyAlignment="1">
      <alignment vertical="center"/>
    </xf>
    <xf numFmtId="0" fontId="11" fillId="0" borderId="9" xfId="0" applyFont="1" applyFill="1" applyBorder="1" applyAlignment="1">
      <alignment horizontal="left" vertical="center"/>
    </xf>
    <xf numFmtId="0" fontId="12" fillId="0" borderId="9" xfId="0" applyFont="1" applyFill="1" applyBorder="1" applyAlignment="1">
      <alignment vertical="center" wrapText="1"/>
    </xf>
    <xf numFmtId="0" fontId="18" fillId="0" borderId="0" xfId="0" applyFont="1" applyAlignment="1">
      <alignment horizontal="center"/>
    </xf>
    <xf numFmtId="0" fontId="19" fillId="0" borderId="0" xfId="0" applyFont="1"/>
    <xf numFmtId="0" fontId="19" fillId="0" borderId="0" xfId="0" applyFont="1" applyAlignment="1">
      <alignment horizontal="right"/>
    </xf>
    <xf numFmtId="0" fontId="18" fillId="4" borderId="9" xfId="0" applyFont="1" applyFill="1" applyBorder="1" applyAlignment="1">
      <alignment horizontal="center"/>
    </xf>
    <xf numFmtId="0" fontId="19" fillId="0" borderId="9" xfId="0" applyFont="1" applyBorder="1" applyAlignment="1">
      <alignment horizontal="left"/>
    </xf>
    <xf numFmtId="14" fontId="19" fillId="0" borderId="9" xfId="0" applyNumberFormat="1" applyFont="1" applyBorder="1" applyAlignment="1">
      <alignment horizontal="left"/>
    </xf>
  </cellXfs>
  <cellStyles count="53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C:\Data\MS\Excel" xfId="44"/>
    <cellStyle name="40% - 强调文字颜色 5" xfId="45" builtinId="47"/>
    <cellStyle name="60% - 强调文字颜色 5" xfId="46" builtinId="48"/>
    <cellStyle name="强调文字颜色 6" xfId="47" builtinId="49"/>
    <cellStyle name="40% - 强调文字颜色 6" xfId="48" builtinId="51"/>
    <cellStyle name="60% - 强调文字颜色 6" xfId="49" builtinId="52"/>
    <cellStyle name="常规 2" xfId="50"/>
    <cellStyle name="常规 3" xfId="51"/>
    <cellStyle name="常规_风险评估与处置表" xf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6</xdr:col>
          <xdr:colOff>5715</xdr:colOff>
          <xdr:row>0</xdr:row>
          <xdr:rowOff>15875</xdr:rowOff>
        </xdr:from>
        <xdr:to>
          <xdr:col>15</xdr:col>
          <xdr:colOff>448945</xdr:colOff>
          <xdr:row>15</xdr:row>
          <xdr:rowOff>208915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5524500" y="15875"/>
              <a:ext cx="6101080" cy="343154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5</xdr:col>
          <xdr:colOff>621030</xdr:colOff>
          <xdr:row>2</xdr:row>
          <xdr:rowOff>182245</xdr:rowOff>
        </xdr:from>
        <xdr:to>
          <xdr:col>19</xdr:col>
          <xdr:colOff>118110</xdr:colOff>
          <xdr:row>21</xdr:row>
          <xdr:rowOff>9525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7699375" y="610870"/>
              <a:ext cx="8298180" cy="4739005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4" Type="http://schemas.openxmlformats.org/officeDocument/2006/relationships/image" Target="../media/image2.emf"/><Relationship Id="rId3" Type="http://schemas.openxmlformats.org/officeDocument/2006/relationships/oleObject" Target="../embeddings/oleObject2.bin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16"/>
  <sheetViews>
    <sheetView workbookViewId="0">
      <selection activeCell="M20" sqref="M20"/>
    </sheetView>
  </sheetViews>
  <sheetFormatPr defaultColWidth="9" defaultRowHeight="14" outlineLevelCol="4"/>
  <cols>
    <col min="1" max="1" width="10" customWidth="1"/>
    <col min="2" max="2" width="12.8363636363636" customWidth="1"/>
    <col min="3" max="3" width="16.3363636363636" customWidth="1"/>
    <col min="4" max="4" width="13.3363636363636" customWidth="1"/>
    <col min="5" max="5" width="17.5" customWidth="1"/>
  </cols>
  <sheetData>
    <row r="1" ht="24.75" customHeight="1" spans="1:5">
      <c r="A1" s="50" t="s">
        <v>0</v>
      </c>
      <c r="B1" s="50"/>
      <c r="C1" s="50"/>
      <c r="D1" s="50"/>
      <c r="E1" s="50"/>
    </row>
    <row r="2" ht="16.5" spans="1:5">
      <c r="A2" s="51"/>
      <c r="B2" s="51"/>
      <c r="C2" s="51"/>
      <c r="D2" s="51"/>
      <c r="E2" s="52"/>
    </row>
    <row r="3" ht="15.75" customHeight="1" spans="1:5">
      <c r="A3" s="53" t="s">
        <v>1</v>
      </c>
      <c r="B3" s="53" t="s">
        <v>2</v>
      </c>
      <c r="C3" s="53" t="s">
        <v>3</v>
      </c>
      <c r="D3" s="53"/>
      <c r="E3" s="53"/>
    </row>
    <row r="4" ht="16.5" spans="1:5">
      <c r="A4" s="54"/>
      <c r="B4" s="54"/>
      <c r="C4" s="54"/>
      <c r="D4" s="54"/>
      <c r="E4" s="54"/>
    </row>
    <row r="5" ht="16.5" spans="1:5">
      <c r="A5" s="54"/>
      <c r="B5" s="54"/>
      <c r="C5" s="54"/>
      <c r="D5" s="54"/>
      <c r="E5" s="54"/>
    </row>
    <row r="6" ht="16.5" spans="1:5">
      <c r="A6" s="54"/>
      <c r="B6" s="54"/>
      <c r="C6" s="54"/>
      <c r="D6" s="54"/>
      <c r="E6" s="54"/>
    </row>
    <row r="7" ht="16.5" spans="1:5">
      <c r="A7" s="51"/>
      <c r="B7" s="51"/>
      <c r="C7" s="51"/>
      <c r="D7" s="51"/>
      <c r="E7" s="51"/>
    </row>
    <row r="8" ht="16.5" spans="1:5">
      <c r="A8" s="51"/>
      <c r="B8" s="51"/>
      <c r="C8" s="51"/>
      <c r="D8" s="51"/>
      <c r="E8" s="51"/>
    </row>
    <row r="9" ht="16.5" spans="1:5">
      <c r="A9" s="50" t="s">
        <v>4</v>
      </c>
      <c r="B9" s="50"/>
      <c r="C9" s="50"/>
      <c r="D9" s="50"/>
      <c r="E9" s="50"/>
    </row>
    <row r="10" ht="16.5" spans="1:5">
      <c r="A10" s="51"/>
      <c r="B10" s="51"/>
      <c r="C10" s="51"/>
      <c r="D10" s="51"/>
      <c r="E10" s="51"/>
    </row>
    <row r="11" ht="16.5" spans="1:5">
      <c r="A11" s="53" t="s">
        <v>1</v>
      </c>
      <c r="B11" s="53" t="s">
        <v>5</v>
      </c>
      <c r="C11" s="53" t="s">
        <v>6</v>
      </c>
      <c r="D11" s="53" t="s">
        <v>7</v>
      </c>
      <c r="E11" s="53" t="s">
        <v>8</v>
      </c>
    </row>
    <row r="12" ht="16.5" spans="1:5">
      <c r="A12" s="54"/>
      <c r="B12" s="54"/>
      <c r="C12" s="55"/>
      <c r="D12" s="54"/>
      <c r="E12" s="55"/>
    </row>
    <row r="13" ht="16.5" spans="1:5">
      <c r="A13" s="54"/>
      <c r="B13" s="54"/>
      <c r="C13" s="54"/>
      <c r="D13" s="54"/>
      <c r="E13" s="54"/>
    </row>
    <row r="14" ht="16.5" spans="1:5">
      <c r="A14" s="54"/>
      <c r="B14" s="54"/>
      <c r="C14" s="54"/>
      <c r="D14" s="54"/>
      <c r="E14" s="54"/>
    </row>
    <row r="15" ht="16.5" spans="1:5">
      <c r="A15" s="54"/>
      <c r="B15" s="54"/>
      <c r="C15" s="54"/>
      <c r="D15" s="54"/>
      <c r="E15" s="54"/>
    </row>
    <row r="16" ht="16.5" spans="1:5">
      <c r="A16" s="54"/>
      <c r="B16" s="54"/>
      <c r="C16" s="54"/>
      <c r="D16" s="54"/>
      <c r="E16" s="54"/>
    </row>
  </sheetData>
  <mergeCells count="6">
    <mergeCell ref="A1:E1"/>
    <mergeCell ref="C3:E3"/>
    <mergeCell ref="C4:E4"/>
    <mergeCell ref="C5:E5"/>
    <mergeCell ref="C6:E6"/>
    <mergeCell ref="A9:E9"/>
  </mergeCells>
  <pageMargins left="0.7" right="0.7" top="0.75" bottom="0.75" header="0.3" footer="0.3"/>
  <headerFooter/>
  <drawing r:id="rId1"/>
  <legacyDrawing r:id="rId2"/>
  <oleObjects>
    <mc:AlternateContent xmlns:mc="http://schemas.openxmlformats.org/markup-compatibility/2006">
      <mc:Choice Requires="x14">
        <oleObject shapeId="1025" progId="PowerPoint.Show.12" r:id="rId3">
          <objectPr defaultSize="0" r:id="rId4">
            <anchor moveWithCells="1" sizeWithCells="1">
              <from>
                <xdr:col>6</xdr:col>
                <xdr:colOff>5715</xdr:colOff>
                <xdr:row>0</xdr:row>
                <xdr:rowOff>15875</xdr:rowOff>
              </from>
              <to>
                <xdr:col>15</xdr:col>
                <xdr:colOff>448945</xdr:colOff>
                <xdr:row>15</xdr:row>
                <xdr:rowOff>208915</xdr:rowOff>
              </to>
            </anchor>
          </objectPr>
        </oleObject>
      </mc:Choice>
      <mc:Fallback>
        <oleObject shapeId="1025" progId="PowerPoint.Show.12" r:id="rId3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25"/>
  <sheetViews>
    <sheetView tabSelected="1" zoomScale="80" zoomScaleNormal="80" zoomScalePageLayoutView="80" workbookViewId="0">
      <selection activeCell="J27" sqref="J27"/>
    </sheetView>
  </sheetViews>
  <sheetFormatPr defaultColWidth="9" defaultRowHeight="14" outlineLevelCol="2"/>
  <cols>
    <col min="1" max="1" width="7.83636363636364" customWidth="1"/>
    <col min="2" max="2" width="10.1636363636364" customWidth="1"/>
    <col min="3" max="3" width="65.3363636363636" customWidth="1"/>
  </cols>
  <sheetData>
    <row r="1" ht="16.5" spans="1:3">
      <c r="A1" s="1"/>
      <c r="B1" s="1"/>
      <c r="C1" s="1"/>
    </row>
    <row r="2" ht="17.25" spans="1:3">
      <c r="A2" s="2" t="s">
        <v>113</v>
      </c>
      <c r="B2" s="2"/>
      <c r="C2" s="2"/>
    </row>
    <row r="3" ht="15" spans="1:3">
      <c r="A3" s="3" t="s">
        <v>114</v>
      </c>
      <c r="B3" s="4" t="s">
        <v>115</v>
      </c>
      <c r="C3" s="5" t="s">
        <v>116</v>
      </c>
    </row>
    <row r="4" ht="36" customHeight="1" spans="1:3">
      <c r="A4" s="6">
        <v>5</v>
      </c>
      <c r="B4" s="6" t="s">
        <v>117</v>
      </c>
      <c r="C4" s="7" t="s">
        <v>118</v>
      </c>
    </row>
    <row r="5" ht="36" customHeight="1" spans="1:3">
      <c r="A5" s="6">
        <v>4</v>
      </c>
      <c r="B5" s="6" t="s">
        <v>119</v>
      </c>
      <c r="C5" s="8" t="s">
        <v>120</v>
      </c>
    </row>
    <row r="6" ht="35" customHeight="1" spans="1:3">
      <c r="A6" s="6">
        <v>3</v>
      </c>
      <c r="B6" s="6" t="s">
        <v>121</v>
      </c>
      <c r="C6" s="8" t="s">
        <v>122</v>
      </c>
    </row>
    <row r="7" ht="22" customHeight="1" spans="1:3">
      <c r="A7" s="6">
        <v>2</v>
      </c>
      <c r="B7" s="6" t="s">
        <v>123</v>
      </c>
      <c r="C7" s="8" t="s">
        <v>124</v>
      </c>
    </row>
    <row r="8" ht="19" customHeight="1" spans="1:3">
      <c r="A8" s="6">
        <v>1</v>
      </c>
      <c r="B8" s="6" t="s">
        <v>125</v>
      </c>
      <c r="C8" s="7" t="s">
        <v>126</v>
      </c>
    </row>
    <row r="9" ht="16.5" spans="1:3">
      <c r="A9" s="1"/>
      <c r="B9" s="1"/>
      <c r="C9" s="1"/>
    </row>
    <row r="10" ht="16.5" spans="1:3">
      <c r="A10" s="1"/>
      <c r="B10" s="1"/>
      <c r="C10" s="1"/>
    </row>
    <row r="11" ht="16.5" spans="1:3">
      <c r="A11" s="1"/>
      <c r="B11" s="1"/>
      <c r="C11" s="1"/>
    </row>
    <row r="12" ht="17.25" spans="1:3">
      <c r="A12" s="2" t="s">
        <v>127</v>
      </c>
      <c r="B12" s="2"/>
      <c r="C12" s="2"/>
    </row>
    <row r="13" ht="15" spans="1:3">
      <c r="A13" s="5" t="s">
        <v>114</v>
      </c>
      <c r="B13" s="5" t="s">
        <v>115</v>
      </c>
      <c r="C13" s="5" t="s">
        <v>116</v>
      </c>
    </row>
    <row r="14" ht="18" customHeight="1" spans="1:3">
      <c r="A14" s="6">
        <v>5</v>
      </c>
      <c r="B14" s="6" t="s">
        <v>117</v>
      </c>
      <c r="C14" s="9" t="s">
        <v>128</v>
      </c>
    </row>
    <row r="15" ht="21" customHeight="1" spans="1:3">
      <c r="A15" s="6">
        <v>4</v>
      </c>
      <c r="B15" s="6" t="s">
        <v>119</v>
      </c>
      <c r="C15" s="9" t="s">
        <v>129</v>
      </c>
    </row>
    <row r="16" ht="17" customHeight="1" spans="1:3">
      <c r="A16" s="6">
        <v>3</v>
      </c>
      <c r="B16" s="6" t="s">
        <v>130</v>
      </c>
      <c r="C16" s="9" t="s">
        <v>131</v>
      </c>
    </row>
    <row r="17" ht="19" customHeight="1" spans="1:3">
      <c r="A17" s="6">
        <v>2</v>
      </c>
      <c r="B17" s="6" t="s">
        <v>123</v>
      </c>
      <c r="C17" s="9" t="s">
        <v>132</v>
      </c>
    </row>
    <row r="18" ht="22" customHeight="1" spans="1:3">
      <c r="A18" s="6">
        <v>1</v>
      </c>
      <c r="B18" s="6" t="s">
        <v>125</v>
      </c>
      <c r="C18" s="9" t="s">
        <v>133</v>
      </c>
    </row>
    <row r="19" ht="15" spans="1:3">
      <c r="A19" s="10"/>
      <c r="B19" s="10"/>
      <c r="C19" s="10"/>
    </row>
    <row r="20" ht="15" spans="2:3">
      <c r="B20" s="11" t="s">
        <v>115</v>
      </c>
      <c r="C20" s="11" t="s">
        <v>116</v>
      </c>
    </row>
    <row r="21" ht="15" spans="2:3">
      <c r="B21" s="11" t="s">
        <v>119</v>
      </c>
      <c r="C21" s="11" t="s">
        <v>134</v>
      </c>
    </row>
    <row r="22" ht="15" spans="2:3">
      <c r="B22" s="11" t="s">
        <v>121</v>
      </c>
      <c r="C22" s="11" t="s">
        <v>135</v>
      </c>
    </row>
    <row r="23" ht="15" spans="2:3">
      <c r="B23" s="11" t="s">
        <v>123</v>
      </c>
      <c r="C23" s="11" t="s">
        <v>136</v>
      </c>
    </row>
    <row r="24" ht="15" spans="2:3">
      <c r="B24" s="11"/>
      <c r="C24" s="11"/>
    </row>
    <row r="25" ht="15" spans="2:3">
      <c r="B25" s="11"/>
      <c r="C25" s="11"/>
    </row>
  </sheetData>
  <mergeCells count="2">
    <mergeCell ref="A2:C2"/>
    <mergeCell ref="A12:C12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owerPoint.Show.12" r:id="rId3">
          <objectPr defaultSize="0" r:id="rId4">
            <anchor moveWithCells="1" sizeWithCells="1">
              <from>
                <xdr:col>5</xdr:col>
                <xdr:colOff>621030</xdr:colOff>
                <xdr:row>2</xdr:row>
                <xdr:rowOff>182245</xdr:rowOff>
              </from>
              <to>
                <xdr:col>19</xdr:col>
                <xdr:colOff>118110</xdr:colOff>
                <xdr:row>21</xdr:row>
                <xdr:rowOff>9525</xdr:rowOff>
              </to>
            </anchor>
          </objectPr>
        </oleObject>
      </mc:Choice>
      <mc:Fallback>
        <oleObject shapeId="2049" progId="PowerPoint.Show.12" r:id="rId3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zoomScale="110" zoomScaleNormal="110" zoomScalePageLayoutView="110" workbookViewId="0">
      <selection activeCell="F18" sqref="F18"/>
    </sheetView>
  </sheetViews>
  <sheetFormatPr defaultColWidth="9" defaultRowHeight="14"/>
  <cols>
    <col min="2" max="2" width="28.6636363636364" customWidth="1"/>
    <col min="4" max="5" width="13.5" customWidth="1"/>
    <col min="6" max="6" width="52.1636363636364" customWidth="1"/>
  </cols>
  <sheetData>
    <row r="1" ht="16.5" spans="1:9">
      <c r="A1" s="12" t="s">
        <v>9</v>
      </c>
      <c r="B1" s="12"/>
      <c r="C1" s="12"/>
      <c r="D1" s="12"/>
      <c r="E1" s="12"/>
      <c r="F1" s="12"/>
      <c r="G1" s="12"/>
      <c r="H1" s="12"/>
      <c r="I1" s="12"/>
    </row>
    <row r="2" ht="16.5" spans="1:5">
      <c r="A2" s="13"/>
      <c r="B2" s="13"/>
      <c r="C2" s="14"/>
      <c r="D2" s="14"/>
      <c r="E2" s="14"/>
    </row>
    <row r="3" ht="16.5" spans="1:9">
      <c r="A3" s="15" t="s">
        <v>10</v>
      </c>
      <c r="B3" s="16"/>
      <c r="C3" s="16"/>
      <c r="D3" s="16"/>
      <c r="E3" s="16"/>
      <c r="F3" s="16"/>
      <c r="G3" s="16"/>
      <c r="H3" s="16"/>
      <c r="I3" s="16"/>
    </row>
    <row r="4" ht="33" spans="1:9">
      <c r="A4" s="17" t="s">
        <v>11</v>
      </c>
      <c r="B4" s="17" t="s">
        <v>12</v>
      </c>
      <c r="C4" s="17" t="s">
        <v>13</v>
      </c>
      <c r="D4" s="17" t="s">
        <v>14</v>
      </c>
      <c r="E4" s="17" t="s">
        <v>15</v>
      </c>
      <c r="F4" s="17" t="s">
        <v>16</v>
      </c>
      <c r="G4" s="17" t="s">
        <v>13</v>
      </c>
      <c r="H4" s="17" t="s">
        <v>14</v>
      </c>
      <c r="I4" s="17" t="s">
        <v>15</v>
      </c>
    </row>
    <row r="5" s="44" customFormat="1" ht="29" spans="1:9">
      <c r="A5" s="18">
        <v>1</v>
      </c>
      <c r="B5" s="19" t="s">
        <v>17</v>
      </c>
      <c r="C5" s="18">
        <v>1</v>
      </c>
      <c r="D5" s="18">
        <v>4</v>
      </c>
      <c r="E5" s="18">
        <f t="shared" ref="E5:E14" si="0">C5*D5</f>
        <v>4</v>
      </c>
      <c r="F5" s="21" t="s">
        <v>18</v>
      </c>
      <c r="G5" s="18">
        <v>1</v>
      </c>
      <c r="H5" s="18">
        <v>4</v>
      </c>
      <c r="I5" s="18">
        <f t="shared" ref="I5:I14" si="1">G5*H5</f>
        <v>4</v>
      </c>
    </row>
    <row r="6" s="44" customFormat="1" ht="14.5" spans="1:9">
      <c r="A6" s="31">
        <v>2</v>
      </c>
      <c r="B6" s="37" t="s">
        <v>19</v>
      </c>
      <c r="C6" s="31">
        <v>2</v>
      </c>
      <c r="D6" s="31">
        <v>5</v>
      </c>
      <c r="E6" s="31">
        <f t="shared" si="0"/>
        <v>10</v>
      </c>
      <c r="F6" s="36"/>
      <c r="G6" s="31">
        <v>2</v>
      </c>
      <c r="H6" s="31">
        <v>5</v>
      </c>
      <c r="I6" s="18">
        <f t="shared" si="1"/>
        <v>10</v>
      </c>
    </row>
    <row r="7" s="44" customFormat="1" ht="29" spans="1:9">
      <c r="A7" s="18">
        <v>3</v>
      </c>
      <c r="B7" s="19" t="s">
        <v>20</v>
      </c>
      <c r="C7" s="18">
        <v>1</v>
      </c>
      <c r="D7" s="18">
        <v>4</v>
      </c>
      <c r="E7" s="18">
        <f t="shared" si="0"/>
        <v>4</v>
      </c>
      <c r="F7" s="21" t="s">
        <v>21</v>
      </c>
      <c r="G7" s="18">
        <v>1</v>
      </c>
      <c r="H7" s="18">
        <v>3</v>
      </c>
      <c r="I7" s="18">
        <f t="shared" si="1"/>
        <v>3</v>
      </c>
    </row>
    <row r="8" s="44" customFormat="1" ht="14.5" spans="1:9">
      <c r="A8" s="31">
        <v>4</v>
      </c>
      <c r="B8" s="19" t="s">
        <v>22</v>
      </c>
      <c r="C8" s="18">
        <v>1</v>
      </c>
      <c r="D8" s="18">
        <v>4</v>
      </c>
      <c r="E8" s="18">
        <f t="shared" si="0"/>
        <v>4</v>
      </c>
      <c r="F8" s="21" t="s">
        <v>23</v>
      </c>
      <c r="G8" s="18">
        <v>1</v>
      </c>
      <c r="H8" s="18">
        <v>3</v>
      </c>
      <c r="I8" s="18">
        <f t="shared" si="1"/>
        <v>3</v>
      </c>
    </row>
    <row r="9" s="44" customFormat="1" ht="14.5" spans="1:9">
      <c r="A9" s="18">
        <v>5</v>
      </c>
      <c r="B9" s="19" t="s">
        <v>24</v>
      </c>
      <c r="C9" s="18">
        <v>2</v>
      </c>
      <c r="D9" s="18">
        <v>3</v>
      </c>
      <c r="E9" s="18">
        <f t="shared" si="0"/>
        <v>6</v>
      </c>
      <c r="F9" s="21" t="s">
        <v>25</v>
      </c>
      <c r="G9" s="18">
        <v>1</v>
      </c>
      <c r="H9" s="18">
        <v>2</v>
      </c>
      <c r="I9" s="18">
        <f t="shared" si="1"/>
        <v>2</v>
      </c>
    </row>
    <row r="10" s="44" customFormat="1" ht="14.5" spans="1:9">
      <c r="A10" s="31">
        <v>6</v>
      </c>
      <c r="B10" s="19" t="s">
        <v>26</v>
      </c>
      <c r="C10" s="18">
        <v>3</v>
      </c>
      <c r="D10" s="18">
        <v>2</v>
      </c>
      <c r="E10" s="18">
        <f t="shared" si="0"/>
        <v>6</v>
      </c>
      <c r="F10" s="47" t="s">
        <v>27</v>
      </c>
      <c r="G10" s="18">
        <v>3</v>
      </c>
      <c r="H10" s="18">
        <v>1</v>
      </c>
      <c r="I10" s="18">
        <f t="shared" si="1"/>
        <v>3</v>
      </c>
    </row>
    <row r="11" s="44" customFormat="1" ht="14.5" spans="1:9">
      <c r="A11" s="18">
        <v>7</v>
      </c>
      <c r="B11" s="19" t="s">
        <v>28</v>
      </c>
      <c r="C11" s="18">
        <v>3</v>
      </c>
      <c r="D11" s="18">
        <v>3</v>
      </c>
      <c r="E11" s="18">
        <f t="shared" si="0"/>
        <v>9</v>
      </c>
      <c r="F11" s="47" t="s">
        <v>29</v>
      </c>
      <c r="G11" s="18">
        <v>3</v>
      </c>
      <c r="H11" s="18">
        <v>2</v>
      </c>
      <c r="I11" s="18">
        <f t="shared" si="1"/>
        <v>6</v>
      </c>
    </row>
    <row r="12" s="44" customFormat="1" ht="43.5" spans="1:9">
      <c r="A12" s="31">
        <v>8</v>
      </c>
      <c r="B12" s="48" t="s">
        <v>30</v>
      </c>
      <c r="C12" s="33">
        <v>3</v>
      </c>
      <c r="D12" s="33">
        <v>3</v>
      </c>
      <c r="E12" s="33">
        <f t="shared" si="0"/>
        <v>9</v>
      </c>
      <c r="F12" s="49" t="s">
        <v>31</v>
      </c>
      <c r="G12" s="33">
        <v>1</v>
      </c>
      <c r="H12" s="33">
        <v>3</v>
      </c>
      <c r="I12" s="33">
        <f t="shared" si="1"/>
        <v>3</v>
      </c>
    </row>
    <row r="13" ht="29" spans="1:9">
      <c r="A13" s="18">
        <v>9</v>
      </c>
      <c r="B13" s="29" t="s">
        <v>32</v>
      </c>
      <c r="C13" s="18">
        <v>2</v>
      </c>
      <c r="D13" s="18">
        <v>3</v>
      </c>
      <c r="E13" s="18">
        <f t="shared" si="0"/>
        <v>6</v>
      </c>
      <c r="F13" s="47" t="s">
        <v>33</v>
      </c>
      <c r="G13" s="18">
        <v>2</v>
      </c>
      <c r="H13" s="18">
        <v>3</v>
      </c>
      <c r="I13" s="18">
        <f t="shared" si="1"/>
        <v>6</v>
      </c>
    </row>
    <row r="14" ht="43.5" spans="1:9">
      <c r="A14" s="18">
        <v>10</v>
      </c>
      <c r="B14" s="19" t="s">
        <v>34</v>
      </c>
      <c r="C14" s="18">
        <v>2</v>
      </c>
      <c r="D14" s="18">
        <v>3</v>
      </c>
      <c r="E14" s="18">
        <f t="shared" si="0"/>
        <v>6</v>
      </c>
      <c r="F14" s="21" t="s">
        <v>35</v>
      </c>
      <c r="G14" s="18">
        <v>2</v>
      </c>
      <c r="H14" s="18">
        <v>3</v>
      </c>
      <c r="I14" s="18">
        <f t="shared" si="1"/>
        <v>6</v>
      </c>
    </row>
  </sheetData>
  <mergeCells count="3">
    <mergeCell ref="A1:I1"/>
    <mergeCell ref="C2:E2"/>
    <mergeCell ref="A3:I3"/>
  </mergeCells>
  <dataValidations count="1">
    <dataValidation allowBlank="1" showInputMessage="1" sqref="C5:D14 G5:H14"/>
  </dataValidation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2"/>
  <sheetViews>
    <sheetView zoomScale="98" zoomScaleNormal="98" zoomScalePageLayoutView="98" workbookViewId="0">
      <selection activeCell="J13" sqref="J13"/>
    </sheetView>
  </sheetViews>
  <sheetFormatPr defaultColWidth="9" defaultRowHeight="14"/>
  <cols>
    <col min="1" max="1" width="5.66363636363636" customWidth="1"/>
    <col min="2" max="2" width="24.1636363636364" customWidth="1"/>
    <col min="3" max="5" width="13.1636363636364" customWidth="1"/>
    <col min="6" max="6" width="36.8363636363636" customWidth="1"/>
    <col min="7" max="7" width="11.6636363636364" customWidth="1"/>
    <col min="8" max="8" width="12.3363636363636" customWidth="1"/>
    <col min="9" max="9" width="12.1636363636364" customWidth="1"/>
  </cols>
  <sheetData>
    <row r="1" ht="16.5" spans="1:9">
      <c r="A1" s="12" t="s">
        <v>9</v>
      </c>
      <c r="B1" s="12"/>
      <c r="C1" s="12"/>
      <c r="D1" s="12"/>
      <c r="E1" s="12"/>
      <c r="F1" s="12"/>
      <c r="G1" s="12"/>
      <c r="H1" s="12"/>
      <c r="I1" s="12"/>
    </row>
    <row r="2" ht="6" customHeight="1" spans="1:5">
      <c r="A2" s="13"/>
      <c r="B2" s="13"/>
      <c r="C2" s="14"/>
      <c r="D2" s="14"/>
      <c r="E2" s="14"/>
    </row>
    <row r="3" ht="16.5" spans="1:9">
      <c r="A3" s="15" t="s">
        <v>36</v>
      </c>
      <c r="B3" s="16"/>
      <c r="C3" s="16"/>
      <c r="D3" s="16"/>
      <c r="E3" s="16"/>
      <c r="F3" s="16"/>
      <c r="G3" s="16"/>
      <c r="H3" s="16"/>
      <c r="I3" s="16"/>
    </row>
    <row r="4" ht="16.5" spans="1:9">
      <c r="A4" s="40" t="s">
        <v>11</v>
      </c>
      <c r="B4" s="40" t="s">
        <v>12</v>
      </c>
      <c r="C4" s="40" t="s">
        <v>13</v>
      </c>
      <c r="D4" s="40" t="s">
        <v>14</v>
      </c>
      <c r="E4" s="40" t="s">
        <v>15</v>
      </c>
      <c r="F4" s="40" t="s">
        <v>16</v>
      </c>
      <c r="G4" s="40" t="s">
        <v>13</v>
      </c>
      <c r="H4" s="40" t="s">
        <v>14</v>
      </c>
      <c r="I4" s="40" t="s">
        <v>15</v>
      </c>
    </row>
    <row r="5" s="44" customFormat="1" ht="29" spans="1:9">
      <c r="A5" s="18">
        <v>1</v>
      </c>
      <c r="B5" s="19" t="s">
        <v>17</v>
      </c>
      <c r="C5" s="18">
        <v>1</v>
      </c>
      <c r="D5" s="18">
        <v>4</v>
      </c>
      <c r="E5" s="18">
        <f t="shared" ref="E5:E8" si="0">C5*D5</f>
        <v>4</v>
      </c>
      <c r="F5" s="21" t="s">
        <v>18</v>
      </c>
      <c r="G5" s="18">
        <v>1</v>
      </c>
      <c r="H5" s="18">
        <v>4</v>
      </c>
      <c r="I5" s="18">
        <f t="shared" ref="I5:I12" si="1">G5*H5</f>
        <v>4</v>
      </c>
    </row>
    <row r="6" s="44" customFormat="1" ht="14.5" spans="1:9">
      <c r="A6" s="18">
        <v>2</v>
      </c>
      <c r="B6" s="19" t="s">
        <v>19</v>
      </c>
      <c r="C6" s="31">
        <v>2</v>
      </c>
      <c r="D6" s="31">
        <v>5</v>
      </c>
      <c r="E6" s="31">
        <f t="shared" si="0"/>
        <v>10</v>
      </c>
      <c r="F6" s="36"/>
      <c r="G6" s="31">
        <v>2</v>
      </c>
      <c r="H6" s="31">
        <v>5</v>
      </c>
      <c r="I6" s="18">
        <f t="shared" si="1"/>
        <v>10</v>
      </c>
    </row>
    <row r="7" s="44" customFormat="1" ht="29" spans="1:9">
      <c r="A7" s="18">
        <v>3</v>
      </c>
      <c r="B7" s="19" t="s">
        <v>37</v>
      </c>
      <c r="C7" s="18">
        <v>1</v>
      </c>
      <c r="D7" s="18">
        <v>4</v>
      </c>
      <c r="E7" s="18">
        <f t="shared" si="0"/>
        <v>4</v>
      </c>
      <c r="F7" s="21" t="s">
        <v>21</v>
      </c>
      <c r="G7" s="18">
        <v>1</v>
      </c>
      <c r="H7" s="18">
        <v>3</v>
      </c>
      <c r="I7" s="18">
        <f t="shared" si="1"/>
        <v>3</v>
      </c>
    </row>
    <row r="8" s="44" customFormat="1" ht="20" customHeight="1" spans="1:9">
      <c r="A8" s="18">
        <v>4</v>
      </c>
      <c r="B8" s="19" t="s">
        <v>38</v>
      </c>
      <c r="C8" s="18">
        <v>2</v>
      </c>
      <c r="D8" s="18">
        <v>3</v>
      </c>
      <c r="E8" s="18">
        <f t="shared" si="0"/>
        <v>6</v>
      </c>
      <c r="F8" s="21" t="s">
        <v>23</v>
      </c>
      <c r="G8" s="18">
        <v>1</v>
      </c>
      <c r="H8" s="18">
        <v>3</v>
      </c>
      <c r="I8" s="18">
        <f t="shared" si="1"/>
        <v>3</v>
      </c>
    </row>
    <row r="9" s="44" customFormat="1" ht="29" spans="1:9">
      <c r="A9" s="18">
        <v>5</v>
      </c>
      <c r="B9" s="29" t="s">
        <v>39</v>
      </c>
      <c r="C9" s="18">
        <v>2</v>
      </c>
      <c r="D9" s="18">
        <v>4</v>
      </c>
      <c r="E9" s="18">
        <f t="shared" ref="E9:E12" si="2">C9*D9</f>
        <v>8</v>
      </c>
      <c r="F9" s="45" t="s">
        <v>23</v>
      </c>
      <c r="G9" s="18">
        <v>1</v>
      </c>
      <c r="H9" s="18">
        <v>3</v>
      </c>
      <c r="I9" s="18">
        <f t="shared" si="1"/>
        <v>3</v>
      </c>
    </row>
    <row r="10" ht="43.5" spans="1:9">
      <c r="A10" s="18">
        <v>6</v>
      </c>
      <c r="B10" s="29" t="s">
        <v>40</v>
      </c>
      <c r="C10" s="18">
        <v>2</v>
      </c>
      <c r="D10" s="18">
        <v>4</v>
      </c>
      <c r="E10" s="18">
        <f t="shared" si="2"/>
        <v>8</v>
      </c>
      <c r="F10" s="30" t="s">
        <v>41</v>
      </c>
      <c r="G10" s="18">
        <v>1</v>
      </c>
      <c r="H10" s="18">
        <v>3</v>
      </c>
      <c r="I10" s="18">
        <f t="shared" si="1"/>
        <v>3</v>
      </c>
    </row>
    <row r="11" ht="29" spans="1:9">
      <c r="A11" s="18">
        <v>7</v>
      </c>
      <c r="B11" s="19" t="s">
        <v>28</v>
      </c>
      <c r="C11" s="18">
        <v>3</v>
      </c>
      <c r="D11" s="18">
        <v>3</v>
      </c>
      <c r="E11" s="18">
        <f t="shared" si="2"/>
        <v>9</v>
      </c>
      <c r="F11" s="21" t="s">
        <v>29</v>
      </c>
      <c r="G11" s="18">
        <v>3</v>
      </c>
      <c r="H11" s="18">
        <v>2</v>
      </c>
      <c r="I11" s="18">
        <f t="shared" si="1"/>
        <v>6</v>
      </c>
    </row>
    <row r="12" ht="29" spans="1:9">
      <c r="A12" s="18">
        <v>8</v>
      </c>
      <c r="B12" s="46" t="s">
        <v>30</v>
      </c>
      <c r="C12" s="33">
        <v>3</v>
      </c>
      <c r="D12" s="33">
        <v>3</v>
      </c>
      <c r="E12" s="33">
        <f t="shared" si="2"/>
        <v>9</v>
      </c>
      <c r="F12" s="30" t="s">
        <v>42</v>
      </c>
      <c r="G12" s="33">
        <v>1</v>
      </c>
      <c r="H12" s="33">
        <v>3</v>
      </c>
      <c r="I12" s="33">
        <f t="shared" si="1"/>
        <v>3</v>
      </c>
    </row>
  </sheetData>
  <mergeCells count="3">
    <mergeCell ref="A1:I1"/>
    <mergeCell ref="C2:E2"/>
    <mergeCell ref="A3:I3"/>
  </mergeCells>
  <dataValidations count="1">
    <dataValidation allowBlank="1" showInputMessage="1" sqref="G9:H9 G10:H10 C11:D11 G11:H11 C12:D12 G12:H12 C5:D6 G5:H6 C7:D8 G7:H8"/>
  </dataValidations>
  <pageMargins left="0.7" right="0.7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I20"/>
  <sheetViews>
    <sheetView zoomScale="90" zoomScaleNormal="90" zoomScalePageLayoutView="90" topLeftCell="A12" workbookViewId="0">
      <selection activeCell="J15" sqref="J15"/>
    </sheetView>
  </sheetViews>
  <sheetFormatPr defaultColWidth="9" defaultRowHeight="14"/>
  <cols>
    <col min="1" max="1" width="6.66363636363636" customWidth="1"/>
    <col min="2" max="2" width="34.6636363636364" customWidth="1"/>
    <col min="3" max="5" width="15.1636363636364" customWidth="1"/>
    <col min="6" max="6" width="30" customWidth="1"/>
    <col min="8" max="9" width="10.8363636363636" customWidth="1"/>
  </cols>
  <sheetData>
    <row r="2" ht="16.5" spans="1:9">
      <c r="A2" s="12" t="s">
        <v>43</v>
      </c>
      <c r="B2" s="12"/>
      <c r="C2" s="12"/>
      <c r="D2" s="12"/>
      <c r="E2" s="12"/>
      <c r="F2" s="12"/>
      <c r="G2" s="12"/>
      <c r="H2" s="12"/>
      <c r="I2" s="12"/>
    </row>
    <row r="3" ht="16.5" spans="1:5">
      <c r="A3" s="13"/>
      <c r="B3" s="13"/>
      <c r="C3" s="14"/>
      <c r="D3" s="14"/>
      <c r="E3" s="14"/>
    </row>
    <row r="4" ht="16.5" spans="1:9">
      <c r="A4" s="15" t="s">
        <v>44</v>
      </c>
      <c r="B4" s="16"/>
      <c r="C4" s="16"/>
      <c r="D4" s="16"/>
      <c r="E4" s="16"/>
      <c r="F4" s="16"/>
      <c r="G4" s="16"/>
      <c r="H4" s="16"/>
      <c r="I4" s="16"/>
    </row>
    <row r="5" ht="33" spans="1:9">
      <c r="A5" s="40" t="s">
        <v>11</v>
      </c>
      <c r="B5" s="40" t="s">
        <v>12</v>
      </c>
      <c r="C5" s="40" t="s">
        <v>13</v>
      </c>
      <c r="D5" s="40" t="s">
        <v>14</v>
      </c>
      <c r="E5" s="40" t="s">
        <v>15</v>
      </c>
      <c r="F5" s="17" t="s">
        <v>16</v>
      </c>
      <c r="G5" s="40" t="s">
        <v>13</v>
      </c>
      <c r="H5" s="40" t="s">
        <v>14</v>
      </c>
      <c r="I5" s="40" t="s">
        <v>15</v>
      </c>
    </row>
    <row r="6" ht="58" spans="1:9">
      <c r="A6" s="18">
        <v>1</v>
      </c>
      <c r="B6" s="18" t="s">
        <v>45</v>
      </c>
      <c r="C6" s="18">
        <v>1</v>
      </c>
      <c r="D6" s="18">
        <v>3</v>
      </c>
      <c r="E6" s="18">
        <f t="shared" ref="E6:E20" si="0">C6*D6</f>
        <v>3</v>
      </c>
      <c r="F6" s="35" t="s">
        <v>46</v>
      </c>
      <c r="G6" s="41">
        <v>1</v>
      </c>
      <c r="H6" s="41">
        <v>3</v>
      </c>
      <c r="I6" s="18">
        <f t="shared" ref="I6:I20" si="1">G6*H6</f>
        <v>3</v>
      </c>
    </row>
    <row r="7" ht="87" spans="1:9">
      <c r="A7" s="18">
        <v>2</v>
      </c>
      <c r="B7" s="42" t="s">
        <v>47</v>
      </c>
      <c r="C7" s="18">
        <v>2</v>
      </c>
      <c r="D7" s="18">
        <v>3</v>
      </c>
      <c r="E7" s="18">
        <f t="shared" si="0"/>
        <v>6</v>
      </c>
      <c r="F7" s="35" t="s">
        <v>48</v>
      </c>
      <c r="G7" s="41">
        <v>1</v>
      </c>
      <c r="H7" s="41">
        <v>3</v>
      </c>
      <c r="I7" s="18">
        <f t="shared" si="1"/>
        <v>3</v>
      </c>
    </row>
    <row r="8" ht="130.5" spans="1:9">
      <c r="A8" s="18">
        <v>3</v>
      </c>
      <c r="B8" s="42" t="s">
        <v>49</v>
      </c>
      <c r="C8" s="18">
        <v>2</v>
      </c>
      <c r="D8" s="18">
        <v>3</v>
      </c>
      <c r="E8" s="18">
        <f t="shared" si="0"/>
        <v>6</v>
      </c>
      <c r="F8" s="35" t="s">
        <v>50</v>
      </c>
      <c r="G8" s="41">
        <v>1</v>
      </c>
      <c r="H8" s="41">
        <v>3</v>
      </c>
      <c r="I8" s="18">
        <f t="shared" si="1"/>
        <v>3</v>
      </c>
    </row>
    <row r="9" ht="72.5" spans="1:9">
      <c r="A9" s="18">
        <v>4</v>
      </c>
      <c r="B9" s="42" t="s">
        <v>51</v>
      </c>
      <c r="C9" s="18">
        <v>2</v>
      </c>
      <c r="D9" s="18">
        <v>3</v>
      </c>
      <c r="E9" s="18">
        <f t="shared" si="0"/>
        <v>6</v>
      </c>
      <c r="F9" s="35" t="s">
        <v>52</v>
      </c>
      <c r="G9" s="41">
        <v>1</v>
      </c>
      <c r="H9" s="41">
        <v>3</v>
      </c>
      <c r="I9" s="18">
        <f t="shared" si="1"/>
        <v>3</v>
      </c>
    </row>
    <row r="10" ht="43.5" spans="1:9">
      <c r="A10" s="18">
        <v>5</v>
      </c>
      <c r="B10" s="42" t="s">
        <v>53</v>
      </c>
      <c r="C10" s="18">
        <v>2</v>
      </c>
      <c r="D10" s="18">
        <v>3</v>
      </c>
      <c r="E10" s="18">
        <f t="shared" si="0"/>
        <v>6</v>
      </c>
      <c r="F10" s="35" t="s">
        <v>54</v>
      </c>
      <c r="G10" s="41">
        <v>1</v>
      </c>
      <c r="H10" s="41">
        <v>3</v>
      </c>
      <c r="I10" s="18">
        <f t="shared" si="1"/>
        <v>3</v>
      </c>
    </row>
    <row r="11" ht="58" spans="1:9">
      <c r="A11" s="18">
        <v>6</v>
      </c>
      <c r="B11" s="18" t="s">
        <v>55</v>
      </c>
      <c r="C11" s="18">
        <v>1</v>
      </c>
      <c r="D11" s="18">
        <v>5</v>
      </c>
      <c r="E11" s="18">
        <f t="shared" si="0"/>
        <v>5</v>
      </c>
      <c r="F11" s="35" t="s">
        <v>46</v>
      </c>
      <c r="G11" s="41">
        <v>1</v>
      </c>
      <c r="H11" s="41">
        <v>4</v>
      </c>
      <c r="I11" s="18">
        <f t="shared" si="1"/>
        <v>4</v>
      </c>
    </row>
    <row r="12" ht="29" spans="1:9">
      <c r="A12" s="18">
        <v>7</v>
      </c>
      <c r="B12" s="42" t="s">
        <v>56</v>
      </c>
      <c r="C12" s="18">
        <v>2</v>
      </c>
      <c r="D12" s="18">
        <v>3</v>
      </c>
      <c r="E12" s="18">
        <f t="shared" si="0"/>
        <v>6</v>
      </c>
      <c r="F12" s="35" t="s">
        <v>57</v>
      </c>
      <c r="G12" s="41">
        <v>1</v>
      </c>
      <c r="H12" s="41">
        <v>3</v>
      </c>
      <c r="I12" s="18">
        <f t="shared" si="1"/>
        <v>3</v>
      </c>
    </row>
    <row r="13" ht="29" spans="1:9">
      <c r="A13" s="18">
        <v>8</v>
      </c>
      <c r="B13" s="42" t="s">
        <v>58</v>
      </c>
      <c r="C13" s="18">
        <v>3</v>
      </c>
      <c r="D13" s="18">
        <v>3</v>
      </c>
      <c r="E13" s="18">
        <f t="shared" si="0"/>
        <v>9</v>
      </c>
      <c r="F13" s="35" t="s">
        <v>59</v>
      </c>
      <c r="G13" s="41">
        <v>1</v>
      </c>
      <c r="H13" s="41">
        <v>3</v>
      </c>
      <c r="I13" s="18">
        <f t="shared" si="1"/>
        <v>3</v>
      </c>
    </row>
    <row r="14" ht="101.5" spans="1:9">
      <c r="A14" s="18">
        <v>9</v>
      </c>
      <c r="B14" s="43" t="s">
        <v>60</v>
      </c>
      <c r="C14" s="18">
        <v>2</v>
      </c>
      <c r="D14" s="18">
        <v>3</v>
      </c>
      <c r="E14" s="18">
        <f t="shared" si="0"/>
        <v>6</v>
      </c>
      <c r="F14" s="35" t="s">
        <v>61</v>
      </c>
      <c r="G14" s="41">
        <v>1</v>
      </c>
      <c r="H14" s="41">
        <v>3</v>
      </c>
      <c r="I14" s="18">
        <f t="shared" si="1"/>
        <v>3</v>
      </c>
    </row>
    <row r="15" ht="72.5" spans="1:9">
      <c r="A15" s="18">
        <v>10</v>
      </c>
      <c r="B15" s="43" t="s">
        <v>62</v>
      </c>
      <c r="C15" s="18">
        <v>3</v>
      </c>
      <c r="D15" s="18">
        <v>3</v>
      </c>
      <c r="E15" s="18">
        <f t="shared" si="0"/>
        <v>9</v>
      </c>
      <c r="F15" s="35" t="s">
        <v>63</v>
      </c>
      <c r="G15" s="41">
        <v>1</v>
      </c>
      <c r="H15" s="41">
        <v>3</v>
      </c>
      <c r="I15" s="18">
        <f t="shared" si="1"/>
        <v>3</v>
      </c>
    </row>
    <row r="16" ht="116" spans="1:9">
      <c r="A16" s="18">
        <v>11</v>
      </c>
      <c r="B16" s="29" t="s">
        <v>64</v>
      </c>
      <c r="C16" s="18">
        <v>1</v>
      </c>
      <c r="D16" s="18">
        <v>4</v>
      </c>
      <c r="E16" s="18">
        <f t="shared" si="0"/>
        <v>4</v>
      </c>
      <c r="F16" s="35" t="s">
        <v>65</v>
      </c>
      <c r="G16" s="41">
        <v>1</v>
      </c>
      <c r="H16" s="41">
        <v>4</v>
      </c>
      <c r="I16" s="18">
        <f t="shared" si="1"/>
        <v>4</v>
      </c>
    </row>
    <row r="17" ht="116" spans="1:9">
      <c r="A17" s="18">
        <v>12</v>
      </c>
      <c r="B17" s="29" t="s">
        <v>66</v>
      </c>
      <c r="C17" s="18">
        <v>2</v>
      </c>
      <c r="D17" s="18">
        <v>3</v>
      </c>
      <c r="E17" s="18">
        <f t="shared" si="0"/>
        <v>6</v>
      </c>
      <c r="F17" s="35" t="s">
        <v>65</v>
      </c>
      <c r="G17" s="41">
        <v>2</v>
      </c>
      <c r="H17" s="41">
        <v>3</v>
      </c>
      <c r="I17" s="18">
        <f t="shared" si="1"/>
        <v>6</v>
      </c>
    </row>
    <row r="18" ht="72.5" spans="1:9">
      <c r="A18" s="18">
        <v>13</v>
      </c>
      <c r="B18" s="29" t="s">
        <v>67</v>
      </c>
      <c r="C18" s="18">
        <v>2</v>
      </c>
      <c r="D18" s="18">
        <v>3</v>
      </c>
      <c r="E18" s="18">
        <f t="shared" si="0"/>
        <v>6</v>
      </c>
      <c r="F18" s="35" t="s">
        <v>68</v>
      </c>
      <c r="G18" s="41">
        <v>2</v>
      </c>
      <c r="H18" s="41">
        <v>3</v>
      </c>
      <c r="I18" s="18">
        <f t="shared" si="1"/>
        <v>6</v>
      </c>
    </row>
    <row r="19" ht="43.5" spans="1:9">
      <c r="A19" s="18">
        <v>14</v>
      </c>
      <c r="B19" s="19" t="s">
        <v>69</v>
      </c>
      <c r="C19" s="18">
        <v>1</v>
      </c>
      <c r="D19" s="18">
        <v>4</v>
      </c>
      <c r="E19" s="18">
        <f t="shared" si="0"/>
        <v>4</v>
      </c>
      <c r="F19" s="21" t="s">
        <v>18</v>
      </c>
      <c r="G19" s="18">
        <v>1</v>
      </c>
      <c r="H19" s="18">
        <v>4</v>
      </c>
      <c r="I19" s="18">
        <f t="shared" si="1"/>
        <v>4</v>
      </c>
    </row>
    <row r="20" ht="14.5" spans="1:9">
      <c r="A20" s="18">
        <v>15</v>
      </c>
      <c r="B20" s="19" t="s">
        <v>70</v>
      </c>
      <c r="C20" s="31">
        <v>2</v>
      </c>
      <c r="D20" s="31">
        <v>5</v>
      </c>
      <c r="E20" s="31">
        <f t="shared" si="0"/>
        <v>10</v>
      </c>
      <c r="F20" s="36"/>
      <c r="G20" s="31">
        <v>2</v>
      </c>
      <c r="H20" s="31">
        <v>5</v>
      </c>
      <c r="I20" s="18">
        <f t="shared" si="1"/>
        <v>10</v>
      </c>
    </row>
  </sheetData>
  <mergeCells count="3">
    <mergeCell ref="A2:I2"/>
    <mergeCell ref="C3:E3"/>
    <mergeCell ref="A4:I4"/>
  </mergeCell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I15"/>
  <sheetViews>
    <sheetView topLeftCell="A8" workbookViewId="0">
      <selection activeCell="K11" sqref="K11"/>
    </sheetView>
  </sheetViews>
  <sheetFormatPr defaultColWidth="9" defaultRowHeight="14"/>
  <cols>
    <col min="2" max="2" width="22.3363636363636" customWidth="1"/>
    <col min="3" max="5" width="12" customWidth="1"/>
    <col min="6" max="6" width="33.1636363636364" customWidth="1"/>
  </cols>
  <sheetData>
    <row r="2" ht="16.5" spans="1:9">
      <c r="A2" s="12" t="s">
        <v>43</v>
      </c>
      <c r="B2" s="12"/>
      <c r="C2" s="12"/>
      <c r="D2" s="12"/>
      <c r="E2" s="12"/>
      <c r="F2" s="12"/>
      <c r="G2" s="12"/>
      <c r="H2" s="12"/>
      <c r="I2" s="12"/>
    </row>
    <row r="3" ht="16.5" spans="1:5">
      <c r="A3" s="13"/>
      <c r="B3" s="13"/>
      <c r="C3" s="14"/>
      <c r="D3" s="14"/>
      <c r="E3" s="14"/>
    </row>
    <row r="4" ht="16.5" spans="1:9">
      <c r="A4" s="15" t="s">
        <v>71</v>
      </c>
      <c r="B4" s="16"/>
      <c r="C4" s="16"/>
      <c r="D4" s="16"/>
      <c r="E4" s="16"/>
      <c r="F4" s="16"/>
      <c r="G4" s="16"/>
      <c r="H4" s="16"/>
      <c r="I4" s="16"/>
    </row>
    <row r="5" ht="33" spans="1:9">
      <c r="A5" s="17" t="s">
        <v>11</v>
      </c>
      <c r="B5" s="17" t="s">
        <v>12</v>
      </c>
      <c r="C5" s="17" t="s">
        <v>13</v>
      </c>
      <c r="D5" s="17" t="s">
        <v>14</v>
      </c>
      <c r="E5" s="17" t="s">
        <v>15</v>
      </c>
      <c r="F5" s="17" t="s">
        <v>16</v>
      </c>
      <c r="G5" s="17" t="s">
        <v>13</v>
      </c>
      <c r="H5" s="17" t="s">
        <v>14</v>
      </c>
      <c r="I5" s="17" t="s">
        <v>15</v>
      </c>
    </row>
    <row r="6" ht="29" spans="1:9">
      <c r="A6" s="18">
        <v>1</v>
      </c>
      <c r="B6" s="29" t="s">
        <v>72</v>
      </c>
      <c r="C6" s="18">
        <v>2</v>
      </c>
      <c r="D6" s="18">
        <v>3</v>
      </c>
      <c r="E6" s="18">
        <f t="shared" ref="E6:E15" si="0">C6*D6</f>
        <v>6</v>
      </c>
      <c r="F6" s="39" t="s">
        <v>73</v>
      </c>
      <c r="G6" s="33">
        <v>1</v>
      </c>
      <c r="H6" s="33">
        <v>3</v>
      </c>
      <c r="I6" s="18">
        <f t="shared" ref="I6:I15" si="1">G6*H6</f>
        <v>3</v>
      </c>
    </row>
    <row r="7" ht="29" spans="1:9">
      <c r="A7" s="18">
        <v>2</v>
      </c>
      <c r="B7" s="29" t="s">
        <v>74</v>
      </c>
      <c r="C7" s="18">
        <v>2</v>
      </c>
      <c r="D7" s="18">
        <v>2</v>
      </c>
      <c r="E7" s="18">
        <f t="shared" si="0"/>
        <v>4</v>
      </c>
      <c r="F7" s="39" t="s">
        <v>75</v>
      </c>
      <c r="G7" s="33">
        <v>1</v>
      </c>
      <c r="H7" s="33">
        <v>2</v>
      </c>
      <c r="I7" s="18">
        <f t="shared" si="1"/>
        <v>2</v>
      </c>
    </row>
    <row r="8" ht="29" spans="1:9">
      <c r="A8" s="18">
        <v>3</v>
      </c>
      <c r="B8" s="29" t="s">
        <v>76</v>
      </c>
      <c r="C8" s="18">
        <v>2</v>
      </c>
      <c r="D8" s="18">
        <v>3</v>
      </c>
      <c r="E8" s="18">
        <f t="shared" si="0"/>
        <v>6</v>
      </c>
      <c r="F8" s="39" t="s">
        <v>73</v>
      </c>
      <c r="G8" s="33">
        <v>1</v>
      </c>
      <c r="H8" s="33">
        <v>3</v>
      </c>
      <c r="I8" s="18">
        <f t="shared" si="1"/>
        <v>3</v>
      </c>
    </row>
    <row r="9" ht="29" spans="1:9">
      <c r="A9" s="18">
        <v>4</v>
      </c>
      <c r="B9" s="29" t="s">
        <v>77</v>
      </c>
      <c r="C9" s="18">
        <v>2</v>
      </c>
      <c r="D9" s="18">
        <v>2</v>
      </c>
      <c r="E9" s="18">
        <f t="shared" si="0"/>
        <v>4</v>
      </c>
      <c r="F9" s="39" t="s">
        <v>75</v>
      </c>
      <c r="G9" s="33">
        <v>1</v>
      </c>
      <c r="H9" s="33">
        <v>2</v>
      </c>
      <c r="I9" s="18">
        <f t="shared" si="1"/>
        <v>2</v>
      </c>
    </row>
    <row r="10" ht="58" spans="1:9">
      <c r="A10" s="18">
        <v>5</v>
      </c>
      <c r="B10" s="19" t="s">
        <v>78</v>
      </c>
      <c r="C10" s="18">
        <v>1</v>
      </c>
      <c r="D10" s="18">
        <v>3</v>
      </c>
      <c r="E10" s="18">
        <f t="shared" si="0"/>
        <v>3</v>
      </c>
      <c r="F10" s="35" t="s">
        <v>46</v>
      </c>
      <c r="G10" s="33">
        <v>1</v>
      </c>
      <c r="H10" s="33">
        <v>3</v>
      </c>
      <c r="I10" s="18">
        <f t="shared" si="1"/>
        <v>3</v>
      </c>
    </row>
    <row r="11" ht="43.5" spans="1:9">
      <c r="A11" s="18">
        <v>6</v>
      </c>
      <c r="B11" s="19" t="s">
        <v>17</v>
      </c>
      <c r="C11" s="18">
        <v>1</v>
      </c>
      <c r="D11" s="18">
        <v>4</v>
      </c>
      <c r="E11" s="18">
        <f t="shared" si="0"/>
        <v>4</v>
      </c>
      <c r="F11" s="21" t="s">
        <v>18</v>
      </c>
      <c r="G11" s="18">
        <v>1</v>
      </c>
      <c r="H11" s="18">
        <v>4</v>
      </c>
      <c r="I11" s="18">
        <f t="shared" si="1"/>
        <v>4</v>
      </c>
    </row>
    <row r="12" ht="14.5" spans="1:9">
      <c r="A12" s="18">
        <v>7</v>
      </c>
      <c r="B12" s="19" t="s">
        <v>19</v>
      </c>
      <c r="C12" s="31">
        <v>2</v>
      </c>
      <c r="D12" s="31">
        <v>5</v>
      </c>
      <c r="E12" s="18">
        <f t="shared" si="0"/>
        <v>10</v>
      </c>
      <c r="F12" s="36"/>
      <c r="G12" s="31">
        <v>2</v>
      </c>
      <c r="H12" s="31">
        <v>5</v>
      </c>
      <c r="I12" s="18">
        <f t="shared" si="1"/>
        <v>10</v>
      </c>
    </row>
    <row r="13" ht="87" spans="1:9">
      <c r="A13" s="18">
        <v>8</v>
      </c>
      <c r="B13" s="29" t="s">
        <v>79</v>
      </c>
      <c r="C13" s="18">
        <v>2</v>
      </c>
      <c r="D13" s="18">
        <v>3</v>
      </c>
      <c r="E13" s="18">
        <f t="shared" si="0"/>
        <v>6</v>
      </c>
      <c r="F13" s="21" t="s">
        <v>80</v>
      </c>
      <c r="G13" s="18">
        <v>1</v>
      </c>
      <c r="H13" s="18">
        <v>3</v>
      </c>
      <c r="I13" s="18">
        <f t="shared" si="1"/>
        <v>3</v>
      </c>
    </row>
    <row r="14" ht="87" spans="1:9">
      <c r="A14" s="18">
        <v>9</v>
      </c>
      <c r="B14" s="29" t="s">
        <v>81</v>
      </c>
      <c r="C14" s="18">
        <v>2</v>
      </c>
      <c r="D14" s="18">
        <v>3</v>
      </c>
      <c r="E14" s="18">
        <f t="shared" si="0"/>
        <v>6</v>
      </c>
      <c r="F14" s="21" t="s">
        <v>82</v>
      </c>
      <c r="G14" s="18">
        <v>1</v>
      </c>
      <c r="H14" s="18">
        <v>3</v>
      </c>
      <c r="I14" s="18">
        <f t="shared" si="1"/>
        <v>3</v>
      </c>
    </row>
    <row r="15" ht="87" spans="1:9">
      <c r="A15" s="18">
        <v>10</v>
      </c>
      <c r="B15" s="29" t="s">
        <v>83</v>
      </c>
      <c r="C15" s="18">
        <v>2</v>
      </c>
      <c r="D15" s="18">
        <v>3</v>
      </c>
      <c r="E15" s="18">
        <f t="shared" si="0"/>
        <v>6</v>
      </c>
      <c r="F15" s="21" t="s">
        <v>84</v>
      </c>
      <c r="G15" s="18">
        <v>1</v>
      </c>
      <c r="H15" s="18">
        <v>3</v>
      </c>
      <c r="I15" s="18">
        <f t="shared" si="1"/>
        <v>3</v>
      </c>
    </row>
  </sheetData>
  <mergeCells count="3">
    <mergeCell ref="A2:I2"/>
    <mergeCell ref="C3:E3"/>
    <mergeCell ref="A4:I4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I7"/>
  <sheetViews>
    <sheetView zoomScale="114" zoomScaleNormal="114" zoomScalePageLayoutView="114" workbookViewId="0">
      <selection activeCell="J13" sqref="J13"/>
    </sheetView>
  </sheetViews>
  <sheetFormatPr defaultColWidth="9" defaultRowHeight="14" outlineLevelRow="6"/>
  <cols>
    <col min="1" max="1" width="5.5" customWidth="1"/>
    <col min="2" max="2" width="23.5" customWidth="1"/>
    <col min="3" max="5" width="12" customWidth="1"/>
    <col min="6" max="6" width="18.3363636363636" customWidth="1"/>
  </cols>
  <sheetData>
    <row r="2" ht="16.5" spans="1:9">
      <c r="A2" s="12" t="s">
        <v>43</v>
      </c>
      <c r="B2" s="12"/>
      <c r="C2" s="12"/>
      <c r="D2" s="12"/>
      <c r="E2" s="12"/>
      <c r="F2" s="12"/>
      <c r="G2" s="12"/>
      <c r="H2" s="12"/>
      <c r="I2" s="12"/>
    </row>
    <row r="3" ht="16.5" spans="1:5">
      <c r="A3" s="13"/>
      <c r="B3" s="13"/>
      <c r="C3" s="14"/>
      <c r="D3" s="14"/>
      <c r="E3" s="14"/>
    </row>
    <row r="4" ht="16.5" spans="1:9">
      <c r="A4" s="15" t="s">
        <v>85</v>
      </c>
      <c r="B4" s="16"/>
      <c r="C4" s="16"/>
      <c r="D4" s="16"/>
      <c r="E4" s="16"/>
      <c r="F4" s="16"/>
      <c r="G4" s="16"/>
      <c r="H4" s="16"/>
      <c r="I4" s="16"/>
    </row>
    <row r="5" ht="33" spans="1:9">
      <c r="A5" s="17" t="s">
        <v>11</v>
      </c>
      <c r="B5" s="17" t="s">
        <v>12</v>
      </c>
      <c r="C5" s="17" t="s">
        <v>13</v>
      </c>
      <c r="D5" s="17" t="s">
        <v>14</v>
      </c>
      <c r="E5" s="17" t="s">
        <v>15</v>
      </c>
      <c r="F5" s="17" t="s">
        <v>16</v>
      </c>
      <c r="G5" s="17" t="s">
        <v>13</v>
      </c>
      <c r="H5" s="17" t="s">
        <v>14</v>
      </c>
      <c r="I5" s="17" t="s">
        <v>15</v>
      </c>
    </row>
    <row r="6" ht="87" spans="1:9">
      <c r="A6" s="18">
        <v>1</v>
      </c>
      <c r="B6" s="29" t="s">
        <v>86</v>
      </c>
      <c r="C6" s="18">
        <v>2</v>
      </c>
      <c r="D6" s="18">
        <v>5</v>
      </c>
      <c r="E6" s="18">
        <f>C6*D6</f>
        <v>10</v>
      </c>
      <c r="F6" s="30" t="s">
        <v>87</v>
      </c>
      <c r="G6" s="18">
        <v>1</v>
      </c>
      <c r="H6" s="18">
        <v>5</v>
      </c>
      <c r="I6" s="18">
        <f>G6*H6</f>
        <v>5</v>
      </c>
    </row>
    <row r="7" ht="14.5" spans="1:9">
      <c r="A7" s="18">
        <v>2</v>
      </c>
      <c r="B7" s="37" t="s">
        <v>88</v>
      </c>
      <c r="C7" s="18">
        <v>2</v>
      </c>
      <c r="D7" s="18">
        <v>5</v>
      </c>
      <c r="E7" s="18">
        <f>C7*D7</f>
        <v>10</v>
      </c>
      <c r="F7" s="38"/>
      <c r="G7" s="18">
        <v>2</v>
      </c>
      <c r="H7" s="18">
        <v>5</v>
      </c>
      <c r="I7" s="18">
        <f>G7*H7</f>
        <v>10</v>
      </c>
    </row>
  </sheetData>
  <mergeCells count="3">
    <mergeCell ref="A2:I2"/>
    <mergeCell ref="C3:E3"/>
    <mergeCell ref="A4:I4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I12"/>
  <sheetViews>
    <sheetView zoomScale="108" zoomScaleNormal="108" zoomScalePageLayoutView="108" topLeftCell="B1" workbookViewId="0">
      <selection activeCell="I6" sqref="I6:I12"/>
    </sheetView>
  </sheetViews>
  <sheetFormatPr defaultColWidth="9" defaultRowHeight="14"/>
  <cols>
    <col min="1" max="1" width="4.66363636363636" customWidth="1"/>
    <col min="2" max="2" width="27" customWidth="1"/>
    <col min="3" max="5" width="12" customWidth="1"/>
    <col min="6" max="6" width="38.3363636363636" customWidth="1"/>
  </cols>
  <sheetData>
    <row r="2" ht="16.5" spans="1:9">
      <c r="A2" s="12" t="s">
        <v>43</v>
      </c>
      <c r="B2" s="12"/>
      <c r="C2" s="12"/>
      <c r="D2" s="12"/>
      <c r="E2" s="12"/>
      <c r="F2" s="12"/>
      <c r="G2" s="12"/>
      <c r="H2" s="12"/>
      <c r="I2" s="12"/>
    </row>
    <row r="3" ht="16.5" spans="1:5">
      <c r="A3" s="13"/>
      <c r="B3" s="13"/>
      <c r="C3" s="14"/>
      <c r="D3" s="14"/>
      <c r="E3" s="14"/>
    </row>
    <row r="4" ht="16.5" spans="1:9">
      <c r="A4" s="15" t="s">
        <v>89</v>
      </c>
      <c r="B4" s="16"/>
      <c r="C4" s="16"/>
      <c r="D4" s="16"/>
      <c r="E4" s="16"/>
      <c r="F4" s="16"/>
      <c r="G4" s="16"/>
      <c r="H4" s="16"/>
      <c r="I4" s="16"/>
    </row>
    <row r="5" ht="33" spans="1:9">
      <c r="A5" s="17" t="s">
        <v>11</v>
      </c>
      <c r="B5" s="17" t="s">
        <v>12</v>
      </c>
      <c r="C5" s="17" t="s">
        <v>13</v>
      </c>
      <c r="D5" s="17" t="s">
        <v>14</v>
      </c>
      <c r="E5" s="17" t="s">
        <v>15</v>
      </c>
      <c r="F5" s="17" t="s">
        <v>16</v>
      </c>
      <c r="G5" s="17" t="s">
        <v>13</v>
      </c>
      <c r="H5" s="17" t="s">
        <v>14</v>
      </c>
      <c r="I5" s="17" t="s">
        <v>15</v>
      </c>
    </row>
    <row r="6" ht="29" spans="1:9">
      <c r="A6" s="18">
        <v>1</v>
      </c>
      <c r="B6" s="20" t="s">
        <v>90</v>
      </c>
      <c r="C6" s="18">
        <v>2</v>
      </c>
      <c r="D6" s="18">
        <v>4</v>
      </c>
      <c r="E6" s="18">
        <f t="shared" ref="E6:E12" si="0">C6*D6</f>
        <v>8</v>
      </c>
      <c r="F6" s="29" t="s">
        <v>91</v>
      </c>
      <c r="G6" s="18">
        <v>2</v>
      </c>
      <c r="H6" s="18">
        <v>3</v>
      </c>
      <c r="I6" s="18">
        <f t="shared" ref="I6:I12" si="1">G6*H6</f>
        <v>6</v>
      </c>
    </row>
    <row r="7" ht="43.5" spans="1:9">
      <c r="A7" s="18">
        <v>2</v>
      </c>
      <c r="B7" s="29" t="s">
        <v>92</v>
      </c>
      <c r="C7" s="18">
        <v>3</v>
      </c>
      <c r="D7" s="18">
        <v>1</v>
      </c>
      <c r="E7" s="18">
        <f t="shared" si="0"/>
        <v>3</v>
      </c>
      <c r="F7" s="29" t="s">
        <v>93</v>
      </c>
      <c r="G7" s="18">
        <v>2</v>
      </c>
      <c r="H7" s="18">
        <v>1</v>
      </c>
      <c r="I7" s="18">
        <f t="shared" si="1"/>
        <v>2</v>
      </c>
    </row>
    <row r="8" ht="43.5" spans="1:9">
      <c r="A8" s="18">
        <v>3</v>
      </c>
      <c r="B8" s="29" t="s">
        <v>94</v>
      </c>
      <c r="C8" s="18">
        <v>2</v>
      </c>
      <c r="D8" s="18">
        <v>3</v>
      </c>
      <c r="E8" s="18">
        <f t="shared" si="0"/>
        <v>6</v>
      </c>
      <c r="F8" s="29" t="s">
        <v>95</v>
      </c>
      <c r="G8" s="18">
        <v>2</v>
      </c>
      <c r="H8" s="18">
        <v>3</v>
      </c>
      <c r="I8" s="18">
        <f t="shared" si="1"/>
        <v>6</v>
      </c>
    </row>
    <row r="9" ht="43.5" spans="1:9">
      <c r="A9" s="18">
        <v>4</v>
      </c>
      <c r="B9" s="19" t="s">
        <v>96</v>
      </c>
      <c r="C9" s="33">
        <v>2</v>
      </c>
      <c r="D9" s="33">
        <v>4</v>
      </c>
      <c r="E9" s="33">
        <f t="shared" si="0"/>
        <v>8</v>
      </c>
      <c r="F9" s="34" t="s">
        <v>41</v>
      </c>
      <c r="G9" s="33">
        <v>1</v>
      </c>
      <c r="H9" s="33">
        <v>3</v>
      </c>
      <c r="I9" s="33">
        <f t="shared" si="1"/>
        <v>3</v>
      </c>
    </row>
    <row r="10" ht="58" spans="1:9">
      <c r="A10" s="18">
        <v>5</v>
      </c>
      <c r="B10" s="19" t="s">
        <v>20</v>
      </c>
      <c r="C10" s="18">
        <v>1</v>
      </c>
      <c r="D10" s="18">
        <v>3</v>
      </c>
      <c r="E10" s="18">
        <f t="shared" si="0"/>
        <v>3</v>
      </c>
      <c r="F10" s="35" t="s">
        <v>46</v>
      </c>
      <c r="G10" s="33">
        <v>1</v>
      </c>
      <c r="H10" s="33">
        <v>3</v>
      </c>
      <c r="I10" s="18">
        <f t="shared" si="1"/>
        <v>3</v>
      </c>
    </row>
    <row r="11" ht="29" spans="1:9">
      <c r="A11" s="18">
        <v>6</v>
      </c>
      <c r="B11" s="19" t="s">
        <v>17</v>
      </c>
      <c r="C11" s="18">
        <v>1</v>
      </c>
      <c r="D11" s="18">
        <v>4</v>
      </c>
      <c r="E11" s="18">
        <f t="shared" si="0"/>
        <v>4</v>
      </c>
      <c r="F11" s="21" t="s">
        <v>18</v>
      </c>
      <c r="G11" s="18">
        <v>1</v>
      </c>
      <c r="H11" s="18">
        <v>4</v>
      </c>
      <c r="I11" s="18">
        <f t="shared" si="1"/>
        <v>4</v>
      </c>
    </row>
    <row r="12" ht="14.5" spans="1:9">
      <c r="A12" s="18">
        <v>7</v>
      </c>
      <c r="B12" s="19" t="s">
        <v>19</v>
      </c>
      <c r="C12" s="31">
        <v>2</v>
      </c>
      <c r="D12" s="31">
        <v>5</v>
      </c>
      <c r="E12" s="18">
        <f t="shared" si="0"/>
        <v>10</v>
      </c>
      <c r="F12" s="36"/>
      <c r="G12" s="31">
        <v>2</v>
      </c>
      <c r="H12" s="31">
        <v>5</v>
      </c>
      <c r="I12" s="18">
        <f t="shared" si="1"/>
        <v>10</v>
      </c>
    </row>
  </sheetData>
  <mergeCells count="3">
    <mergeCell ref="A2:I2"/>
    <mergeCell ref="C3:E3"/>
    <mergeCell ref="A4:I4"/>
  </mergeCell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I14"/>
  <sheetViews>
    <sheetView zoomScale="108" zoomScaleNormal="108" zoomScalePageLayoutView="108" workbookViewId="0">
      <selection activeCell="J10" sqref="J10"/>
    </sheetView>
  </sheetViews>
  <sheetFormatPr defaultColWidth="9" defaultRowHeight="13"/>
  <cols>
    <col min="1" max="1" width="5" style="22" customWidth="1"/>
    <col min="2" max="2" width="22.3363636363636" style="22" customWidth="1"/>
    <col min="3" max="5" width="12" style="22" customWidth="1"/>
    <col min="6" max="6" width="43" style="22" customWidth="1"/>
    <col min="7" max="7" width="9" style="22"/>
    <col min="8" max="9" width="14" style="22" customWidth="1"/>
    <col min="10" max="16384" width="9" style="22"/>
  </cols>
  <sheetData>
    <row r="2" ht="14.5" spans="1:9">
      <c r="A2" s="23" t="s">
        <v>43</v>
      </c>
      <c r="B2" s="23"/>
      <c r="C2" s="23"/>
      <c r="D2" s="23"/>
      <c r="E2" s="23"/>
      <c r="F2" s="23"/>
      <c r="G2" s="23"/>
      <c r="H2" s="23"/>
      <c r="I2" s="23"/>
    </row>
    <row r="3" ht="14.5" spans="1:5">
      <c r="A3" s="24"/>
      <c r="B3" s="24"/>
      <c r="C3" s="25"/>
      <c r="D3" s="25"/>
      <c r="E3" s="25"/>
    </row>
    <row r="4" ht="14.5" spans="1:9">
      <c r="A4" s="26" t="s">
        <v>97</v>
      </c>
      <c r="B4" s="27"/>
      <c r="C4" s="27"/>
      <c r="D4" s="27"/>
      <c r="E4" s="27"/>
      <c r="F4" s="27"/>
      <c r="G4" s="27"/>
      <c r="H4" s="27"/>
      <c r="I4" s="27"/>
    </row>
    <row r="5" ht="14.5" spans="1:9">
      <c r="A5" s="28" t="s">
        <v>11</v>
      </c>
      <c r="B5" s="28" t="s">
        <v>12</v>
      </c>
      <c r="C5" s="28" t="s">
        <v>13</v>
      </c>
      <c r="D5" s="28" t="s">
        <v>14</v>
      </c>
      <c r="E5" s="28" t="s">
        <v>15</v>
      </c>
      <c r="F5" s="28" t="s">
        <v>16</v>
      </c>
      <c r="G5" s="28" t="s">
        <v>13</v>
      </c>
      <c r="H5" s="28" t="s">
        <v>14</v>
      </c>
      <c r="I5" s="28" t="s">
        <v>15</v>
      </c>
    </row>
    <row r="6" ht="29" spans="1:9">
      <c r="A6" s="18">
        <v>1</v>
      </c>
      <c r="B6" s="20" t="s">
        <v>98</v>
      </c>
      <c r="C6" s="18">
        <v>2</v>
      </c>
      <c r="D6" s="18">
        <v>4</v>
      </c>
      <c r="E6" s="18">
        <f t="shared" ref="E6:E14" si="0">C6*D6</f>
        <v>8</v>
      </c>
      <c r="F6" s="29" t="s">
        <v>99</v>
      </c>
      <c r="G6" s="18">
        <v>2</v>
      </c>
      <c r="H6" s="18">
        <v>3</v>
      </c>
      <c r="I6" s="18">
        <f t="shared" ref="I6:I14" si="1">G6*H6</f>
        <v>6</v>
      </c>
    </row>
    <row r="7" ht="14.5" spans="1:9">
      <c r="A7" s="18">
        <v>2</v>
      </c>
      <c r="B7" s="29" t="s">
        <v>100</v>
      </c>
      <c r="C7" s="18">
        <v>3</v>
      </c>
      <c r="D7" s="18">
        <v>1</v>
      </c>
      <c r="E7" s="18">
        <f t="shared" si="0"/>
        <v>3</v>
      </c>
      <c r="F7" s="29" t="s">
        <v>101</v>
      </c>
      <c r="G7" s="18">
        <v>2</v>
      </c>
      <c r="H7" s="18">
        <v>1</v>
      </c>
      <c r="I7" s="18">
        <f t="shared" si="1"/>
        <v>2</v>
      </c>
    </row>
    <row r="8" ht="29" spans="1:9">
      <c r="A8" s="18">
        <v>3</v>
      </c>
      <c r="B8" s="29" t="s">
        <v>102</v>
      </c>
      <c r="C8" s="18">
        <v>3</v>
      </c>
      <c r="D8" s="18">
        <v>1</v>
      </c>
      <c r="E8" s="18">
        <f t="shared" si="0"/>
        <v>3</v>
      </c>
      <c r="F8" s="29" t="s">
        <v>103</v>
      </c>
      <c r="G8" s="18">
        <v>2</v>
      </c>
      <c r="H8" s="18">
        <v>1</v>
      </c>
      <c r="I8" s="18">
        <f t="shared" si="1"/>
        <v>2</v>
      </c>
    </row>
    <row r="9" ht="29" spans="1:9">
      <c r="A9" s="18">
        <v>4</v>
      </c>
      <c r="B9" s="29" t="s">
        <v>104</v>
      </c>
      <c r="C9" s="18">
        <v>3</v>
      </c>
      <c r="D9" s="18">
        <v>1</v>
      </c>
      <c r="E9" s="18">
        <f t="shared" si="0"/>
        <v>3</v>
      </c>
      <c r="F9" s="29" t="s">
        <v>105</v>
      </c>
      <c r="G9" s="18">
        <v>2</v>
      </c>
      <c r="H9" s="18">
        <v>1</v>
      </c>
      <c r="I9" s="18">
        <f t="shared" si="1"/>
        <v>2</v>
      </c>
    </row>
    <row r="10" ht="29" spans="1:9">
      <c r="A10" s="18">
        <v>5</v>
      </c>
      <c r="B10" s="29" t="s">
        <v>106</v>
      </c>
      <c r="C10" s="18">
        <v>2</v>
      </c>
      <c r="D10" s="18">
        <v>3</v>
      </c>
      <c r="E10" s="18">
        <f t="shared" si="0"/>
        <v>6</v>
      </c>
      <c r="F10" s="29" t="s">
        <v>107</v>
      </c>
      <c r="G10" s="18">
        <v>2</v>
      </c>
      <c r="H10" s="18">
        <v>3</v>
      </c>
      <c r="I10" s="18">
        <f t="shared" si="1"/>
        <v>6</v>
      </c>
    </row>
    <row r="11" ht="43.5" spans="1:9">
      <c r="A11" s="18">
        <v>6</v>
      </c>
      <c r="B11" s="19" t="s">
        <v>96</v>
      </c>
      <c r="C11" s="18">
        <v>2</v>
      </c>
      <c r="D11" s="18">
        <v>4</v>
      </c>
      <c r="E11" s="18">
        <f t="shared" si="0"/>
        <v>8</v>
      </c>
      <c r="F11" s="30" t="s">
        <v>41</v>
      </c>
      <c r="G11" s="18">
        <v>1</v>
      </c>
      <c r="H11" s="18">
        <v>3</v>
      </c>
      <c r="I11" s="18">
        <f t="shared" si="1"/>
        <v>3</v>
      </c>
    </row>
    <row r="12" ht="58" spans="1:9">
      <c r="A12" s="18">
        <v>7</v>
      </c>
      <c r="B12" s="19" t="s">
        <v>20</v>
      </c>
      <c r="C12" s="18">
        <v>1</v>
      </c>
      <c r="D12" s="18">
        <v>4</v>
      </c>
      <c r="E12" s="18">
        <f t="shared" si="0"/>
        <v>4</v>
      </c>
      <c r="F12" s="30" t="s">
        <v>46</v>
      </c>
      <c r="G12" s="18">
        <v>1</v>
      </c>
      <c r="H12" s="18">
        <v>3</v>
      </c>
      <c r="I12" s="18">
        <f t="shared" si="1"/>
        <v>3</v>
      </c>
    </row>
    <row r="13" ht="29" spans="1:9">
      <c r="A13" s="18">
        <v>8</v>
      </c>
      <c r="B13" s="19" t="s">
        <v>17</v>
      </c>
      <c r="C13" s="18">
        <v>1</v>
      </c>
      <c r="D13" s="18">
        <v>4</v>
      </c>
      <c r="E13" s="18">
        <f t="shared" si="0"/>
        <v>4</v>
      </c>
      <c r="F13" s="21" t="s">
        <v>18</v>
      </c>
      <c r="G13" s="18">
        <v>1</v>
      </c>
      <c r="H13" s="18">
        <v>4</v>
      </c>
      <c r="I13" s="18">
        <f t="shared" si="1"/>
        <v>4</v>
      </c>
    </row>
    <row r="14" ht="14.5" spans="1:9">
      <c r="A14" s="18">
        <v>9</v>
      </c>
      <c r="B14" s="19" t="s">
        <v>19</v>
      </c>
      <c r="C14" s="31">
        <v>2</v>
      </c>
      <c r="D14" s="31">
        <v>5</v>
      </c>
      <c r="E14" s="18">
        <f t="shared" si="0"/>
        <v>10</v>
      </c>
      <c r="F14" s="32"/>
      <c r="G14" s="31">
        <v>2</v>
      </c>
      <c r="H14" s="31">
        <v>5</v>
      </c>
      <c r="I14" s="18">
        <f t="shared" si="1"/>
        <v>10</v>
      </c>
    </row>
  </sheetData>
  <mergeCells count="3">
    <mergeCell ref="A2:I2"/>
    <mergeCell ref="C3:E3"/>
    <mergeCell ref="A4:I4"/>
  </mergeCell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I9"/>
  <sheetViews>
    <sheetView workbookViewId="0">
      <selection activeCell="F18" sqref="F18"/>
    </sheetView>
  </sheetViews>
  <sheetFormatPr defaultColWidth="9" defaultRowHeight="14"/>
  <cols>
    <col min="2" max="2" width="22.3363636363636" customWidth="1"/>
    <col min="3" max="4" width="12" customWidth="1"/>
    <col min="5" max="5" width="11.1636363636364" customWidth="1"/>
    <col min="6" max="6" width="20.6636363636364" customWidth="1"/>
    <col min="8" max="9" width="12.8363636363636" customWidth="1"/>
  </cols>
  <sheetData>
    <row r="2" ht="16.5" spans="1:9">
      <c r="A2" s="12" t="s">
        <v>43</v>
      </c>
      <c r="B2" s="12"/>
      <c r="C2" s="12"/>
      <c r="D2" s="12"/>
      <c r="E2" s="12"/>
      <c r="F2" s="12"/>
      <c r="G2" s="12"/>
      <c r="H2" s="12"/>
      <c r="I2" s="12"/>
    </row>
    <row r="3" ht="16.5" spans="1:5">
      <c r="A3" s="13"/>
      <c r="B3" s="13"/>
      <c r="C3" s="14"/>
      <c r="D3" s="14"/>
      <c r="E3" s="14"/>
    </row>
    <row r="4" ht="16.5" spans="1:9">
      <c r="A4" s="15" t="s">
        <v>108</v>
      </c>
      <c r="B4" s="16"/>
      <c r="C4" s="16"/>
      <c r="D4" s="16"/>
      <c r="E4" s="16"/>
      <c r="F4" s="16"/>
      <c r="G4" s="16"/>
      <c r="H4" s="16"/>
      <c r="I4" s="16"/>
    </row>
    <row r="5" ht="33" spans="1:9">
      <c r="A5" s="17" t="s">
        <v>11</v>
      </c>
      <c r="B5" s="17" t="s">
        <v>12</v>
      </c>
      <c r="C5" s="17" t="s">
        <v>13</v>
      </c>
      <c r="D5" s="17" t="s">
        <v>14</v>
      </c>
      <c r="E5" s="17" t="s">
        <v>15</v>
      </c>
      <c r="F5" s="17" t="s">
        <v>16</v>
      </c>
      <c r="G5" s="17" t="s">
        <v>13</v>
      </c>
      <c r="H5" s="17" t="s">
        <v>14</v>
      </c>
      <c r="I5" s="17" t="s">
        <v>15</v>
      </c>
    </row>
    <row r="6" ht="87" spans="1:9">
      <c r="A6" s="18">
        <v>1</v>
      </c>
      <c r="B6" s="19" t="s">
        <v>109</v>
      </c>
      <c r="C6" s="18">
        <v>1</v>
      </c>
      <c r="D6" s="18">
        <v>4</v>
      </c>
      <c r="E6" s="18">
        <f>C6*D6</f>
        <v>4</v>
      </c>
      <c r="F6" s="20" t="s">
        <v>110</v>
      </c>
      <c r="G6" s="18">
        <v>1</v>
      </c>
      <c r="H6" s="18">
        <v>4</v>
      </c>
      <c r="I6" s="18">
        <f>G6*H6</f>
        <v>4</v>
      </c>
    </row>
    <row r="7" ht="43.5" spans="1:9">
      <c r="A7" s="18">
        <v>2</v>
      </c>
      <c r="B7" s="19" t="s">
        <v>111</v>
      </c>
      <c r="C7" s="18">
        <v>1</v>
      </c>
      <c r="D7" s="18">
        <v>4</v>
      </c>
      <c r="E7" s="18">
        <f>C7*D7</f>
        <v>4</v>
      </c>
      <c r="F7" s="20" t="s">
        <v>112</v>
      </c>
      <c r="G7" s="18">
        <v>1</v>
      </c>
      <c r="H7" s="18">
        <v>4</v>
      </c>
      <c r="I7" s="18">
        <f>G7*H7</f>
        <v>4</v>
      </c>
    </row>
    <row r="8" ht="43.5" spans="1:9">
      <c r="A8" s="18">
        <v>3</v>
      </c>
      <c r="B8" s="19" t="s">
        <v>17</v>
      </c>
      <c r="C8" s="18">
        <v>1</v>
      </c>
      <c r="D8" s="18">
        <v>4</v>
      </c>
      <c r="E8" s="18">
        <f>C8*D8</f>
        <v>4</v>
      </c>
      <c r="F8" s="21" t="s">
        <v>18</v>
      </c>
      <c r="G8" s="18">
        <v>1</v>
      </c>
      <c r="H8" s="18">
        <v>4</v>
      </c>
      <c r="I8" s="18">
        <f>G8*H8</f>
        <v>4</v>
      </c>
    </row>
    <row r="9" ht="30" customHeight="1" spans="1:9">
      <c r="A9" s="18">
        <v>4</v>
      </c>
      <c r="B9" s="19" t="s">
        <v>19</v>
      </c>
      <c r="C9" s="18">
        <v>2</v>
      </c>
      <c r="D9" s="18">
        <v>5</v>
      </c>
      <c r="E9" s="18">
        <f>C9*D9</f>
        <v>10</v>
      </c>
      <c r="F9" s="18"/>
      <c r="G9" s="18">
        <v>2</v>
      </c>
      <c r="H9" s="18">
        <v>5</v>
      </c>
      <c r="I9" s="18">
        <f>G9*H9</f>
        <v>10</v>
      </c>
    </row>
  </sheetData>
  <mergeCells count="3">
    <mergeCell ref="A2:I2"/>
    <mergeCell ref="C3:E3"/>
    <mergeCell ref="A4:I4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版本记录</vt:lpstr>
      <vt:lpstr>自研业务系统风险分析</vt:lpstr>
      <vt:lpstr>通信系统风险分析</vt:lpstr>
      <vt:lpstr>供电系统风险分析</vt:lpstr>
      <vt:lpstr>空调系统风险分析</vt:lpstr>
      <vt:lpstr>消防系统风险分析</vt:lpstr>
      <vt:lpstr>视频监控系统风险分析</vt:lpstr>
      <vt:lpstr>门禁系统风险分析</vt:lpstr>
      <vt:lpstr>人力资源风险分析</vt:lpstr>
      <vt:lpstr>赋值依据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#条形码已被吃掉#</cp:lastModifiedBy>
  <dcterms:created xsi:type="dcterms:W3CDTF">2006-09-16T00:00:00Z</dcterms:created>
  <dcterms:modified xsi:type="dcterms:W3CDTF">2023-05-14T02:57:52Z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2052-11.1.0.14309</vt:lpwstr>
  </property>
  <property fmtid="{D5CDD505-2E9C-101B-9397-08002B2CF9AE}" pid="3" name="ICV">
    <vt:lpwstr>1DD4982014BB4D6C80674EF87B5CB18B_12</vt:lpwstr>
  </property>
</Properties>
</file>